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" sheetId="2" r:id="rId2"/>
    <sheet name="Tabelle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<sst xmlns="http://schemas.openxmlformats.org/spreadsheetml/2006/main" count="479" uniqueCount="232">
  <si>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</si>
  <si>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</si>
  <si>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</si>
  <si>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</si>
  <si>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</si>
  <si>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</si>
  <si>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</si>
  <si>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Mean</t>
  </si>
  <si>
    <t>Max</t>
  </si>
  <si>
    <t>Min</t>
  </si>
  <si>
    <t>FM_Hd_summary</t>
  </si>
  <si>
    <t>Module</t>
  </si>
  <si>
    <t>01_AL</t>
  </si>
  <si>
    <t>01_AU</t>
  </si>
  <si>
    <t>02_BL</t>
  </si>
  <si>
    <t>02_BU</t>
  </si>
  <si>
    <t>01_BL</t>
  </si>
  <si>
    <t>01_BU</t>
  </si>
  <si>
    <t>A_</t>
  </si>
  <si>
    <t>B_</t>
  </si>
  <si>
    <t>_AL</t>
  </si>
  <si>
    <t>_AU</t>
  </si>
  <si>
    <t>_BL</t>
  </si>
  <si>
    <t>_BU</t>
  </si>
  <si>
    <t>FM_Hd_</t>
  </si>
  <si>
    <t>02_AL</t>
  </si>
  <si>
    <t>02_AU</t>
  </si>
  <si>
    <t>03_AL</t>
  </si>
  <si>
    <t>03_AU</t>
  </si>
  <si>
    <t>03_BL</t>
  </si>
  <si>
    <t>03_BU</t>
  </si>
  <si>
    <t>04_AL</t>
  </si>
  <si>
    <t>04_AU</t>
  </si>
  <si>
    <t>04_BL</t>
  </si>
  <si>
    <t>04_BU</t>
  </si>
  <si>
    <t>05_AL</t>
  </si>
  <si>
    <t>05_AU</t>
  </si>
  <si>
    <t>05_BL</t>
  </si>
  <si>
    <t>05_BU</t>
  </si>
  <si>
    <t>N</t>
  </si>
  <si>
    <t>F ,gr</t>
  </si>
  <si>
    <t>06_AL</t>
  </si>
  <si>
    <t>06_AU</t>
  </si>
  <si>
    <t>06_BL</t>
  </si>
  <si>
    <t>06_BU</t>
  </si>
  <si>
    <t>07_AL</t>
  </si>
  <si>
    <t>07_AU</t>
  </si>
  <si>
    <t>07_BL</t>
  </si>
  <si>
    <t>07_BU</t>
  </si>
  <si>
    <t>08_AL</t>
  </si>
  <si>
    <t>08_AU</t>
  </si>
  <si>
    <t>08_BL</t>
  </si>
  <si>
    <t>08_BU</t>
  </si>
  <si>
    <t>09_AL</t>
  </si>
  <si>
    <t>09_AU</t>
  </si>
  <si>
    <t>09_BL</t>
  </si>
  <si>
    <t>09_BU</t>
  </si>
  <si>
    <t>10_AL</t>
  </si>
  <si>
    <t>10_AU</t>
  </si>
  <si>
    <t>10_BL</t>
  </si>
  <si>
    <t>11_AL</t>
  </si>
  <si>
    <t>11_AU</t>
  </si>
  <si>
    <t>11_BL</t>
  </si>
  <si>
    <t>11_BU</t>
  </si>
  <si>
    <t>10_BU</t>
  </si>
  <si>
    <t>12_AL</t>
  </si>
  <si>
    <t>12_AU</t>
  </si>
  <si>
    <t>12_BL</t>
  </si>
  <si>
    <t>12_BU</t>
  </si>
  <si>
    <t>13_AL</t>
  </si>
  <si>
    <t>13_AU</t>
  </si>
  <si>
    <t>13_BL</t>
  </si>
  <si>
    <t>13_BU</t>
  </si>
  <si>
    <t>14_AL</t>
  </si>
  <si>
    <t>14_AU</t>
  </si>
  <si>
    <t>14_BL</t>
  </si>
  <si>
    <t>14_BU</t>
  </si>
  <si>
    <t>15_AL</t>
  </si>
  <si>
    <t>15_AU</t>
  </si>
  <si>
    <t>15_BL</t>
  </si>
  <si>
    <t>15_BU</t>
  </si>
  <si>
    <t>16_AL</t>
  </si>
  <si>
    <t>16_AU</t>
  </si>
  <si>
    <t>16_BL</t>
  </si>
  <si>
    <t>16_BU</t>
  </si>
  <si>
    <t>17_AL</t>
  </si>
  <si>
    <t>17_AU</t>
  </si>
  <si>
    <t>17_BL</t>
  </si>
  <si>
    <t>17_BU</t>
  </si>
  <si>
    <t>18_AL</t>
  </si>
  <si>
    <t>18_AU</t>
  </si>
  <si>
    <t>18_BL</t>
  </si>
  <si>
    <t>18_BU</t>
  </si>
  <si>
    <t>19_AL</t>
  </si>
  <si>
    <t>19_AU</t>
  </si>
  <si>
    <t>19_BL</t>
  </si>
  <si>
    <t>19_BU</t>
  </si>
  <si>
    <t>20_AL</t>
  </si>
  <si>
    <t>20_AU</t>
  </si>
  <si>
    <t>20_BL</t>
  </si>
  <si>
    <t>20_BU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</si>
  <si>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</si>
  <si>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</si>
  <si>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r>
      <t xml:space="preserve">dP/dt </t>
    </r>
    <r>
      <rPr>
        <i/>
        <sz val="8"/>
        <rFont val="Arial"/>
        <family val="2"/>
      </rPr>
      <t>mbar/min</t>
    </r>
  </si>
  <si>
    <t>05AL</t>
  </si>
  <si>
    <t>05AU</t>
  </si>
  <si>
    <t>05BL</t>
  </si>
  <si>
    <t>05BU</t>
  </si>
  <si>
    <t>06AL</t>
  </si>
  <si>
    <t>06AU</t>
  </si>
  <si>
    <t>06BL</t>
  </si>
  <si>
    <t>06BU</t>
  </si>
  <si>
    <t>07AL</t>
  </si>
  <si>
    <t>07AU</t>
  </si>
  <si>
    <t>07BL</t>
  </si>
  <si>
    <t>07BU</t>
  </si>
  <si>
    <t>08AL</t>
  </si>
  <si>
    <t>08AU</t>
  </si>
  <si>
    <t>08BL</t>
  </si>
  <si>
    <t>08BU</t>
  </si>
  <si>
    <t>09AL</t>
  </si>
  <si>
    <t>09AU</t>
  </si>
  <si>
    <t>09BL</t>
  </si>
  <si>
    <t>09BU</t>
  </si>
  <si>
    <t>10AL</t>
  </si>
  <si>
    <t>10AU</t>
  </si>
  <si>
    <t>10BL</t>
  </si>
  <si>
    <t>10BU</t>
  </si>
  <si>
    <t>11AL</t>
  </si>
  <si>
    <t>11AU</t>
  </si>
  <si>
    <t>11BL</t>
  </si>
  <si>
    <t>11BU</t>
  </si>
  <si>
    <t>12AL</t>
  </si>
  <si>
    <t>12AU</t>
  </si>
  <si>
    <t>12BL</t>
  </si>
  <si>
    <t>12BU</t>
  </si>
  <si>
    <t>13AL</t>
  </si>
  <si>
    <t>13AU</t>
  </si>
  <si>
    <t>13BL</t>
  </si>
  <si>
    <t>13BU</t>
  </si>
  <si>
    <t>14AL</t>
  </si>
  <si>
    <t>14AU</t>
  </si>
  <si>
    <t>14BL</t>
  </si>
  <si>
    <t>14BU</t>
  </si>
  <si>
    <t>15AL</t>
  </si>
  <si>
    <t>15AU</t>
  </si>
  <si>
    <t>15BL</t>
  </si>
  <si>
    <t>15BU</t>
  </si>
  <si>
    <t>16AL</t>
  </si>
  <si>
    <t>16AU</t>
  </si>
  <si>
    <t>16BL</t>
  </si>
  <si>
    <t>16BU</t>
  </si>
  <si>
    <t>17AL</t>
  </si>
  <si>
    <t>17AU</t>
  </si>
  <si>
    <t>17BL</t>
  </si>
  <si>
    <t>17BU</t>
  </si>
  <si>
    <t>18AL</t>
  </si>
  <si>
    <t>18AU</t>
  </si>
  <si>
    <t>18BL</t>
  </si>
  <si>
    <t>18BU</t>
  </si>
  <si>
    <t>20BU</t>
  </si>
  <si>
    <t>20BL</t>
  </si>
  <si>
    <t>20AU</t>
  </si>
  <si>
    <t>20AL</t>
  </si>
  <si>
    <t>19BU</t>
  </si>
  <si>
    <t>19BL</t>
  </si>
  <si>
    <t>19AU</t>
  </si>
  <si>
    <t>19AL</t>
  </si>
  <si>
    <t>01AL</t>
  </si>
  <si>
    <t>01AU</t>
  </si>
  <si>
    <t>01BL</t>
  </si>
  <si>
    <t>01BU</t>
  </si>
  <si>
    <t>02AL</t>
  </si>
  <si>
    <t>02AU</t>
  </si>
  <si>
    <t>02BL</t>
  </si>
  <si>
    <t>02BU</t>
  </si>
  <si>
    <t>03AL</t>
  </si>
  <si>
    <t>03AU</t>
  </si>
  <si>
    <t>03BL</t>
  </si>
  <si>
    <t>03BU</t>
  </si>
  <si>
    <t>04AL</t>
  </si>
  <si>
    <t>04AU</t>
  </si>
  <si>
    <t>04BL</t>
  </si>
  <si>
    <t>04BU</t>
  </si>
  <si>
    <t>21_AL</t>
  </si>
  <si>
    <t>21_AU</t>
  </si>
  <si>
    <t>21_BL</t>
  </si>
  <si>
    <t>21_BU</t>
  </si>
  <si>
    <t>21AL</t>
  </si>
  <si>
    <t>21AU</t>
  </si>
  <si>
    <t>21BL</t>
  </si>
  <si>
    <t>22BU</t>
  </si>
  <si>
    <t>22AL</t>
  </si>
  <si>
    <t>21BU</t>
  </si>
  <si>
    <t>22AU</t>
  </si>
  <si>
    <t>22BL</t>
  </si>
  <si>
    <t>23AL</t>
  </si>
  <si>
    <t>23AU</t>
  </si>
  <si>
    <t>23BL</t>
  </si>
  <si>
    <t>23BU</t>
  </si>
  <si>
    <t>22_AL</t>
  </si>
  <si>
    <t>22_AU</t>
  </si>
  <si>
    <t>22_BL</t>
  </si>
  <si>
    <t>22_BU</t>
  </si>
  <si>
    <t>23_AL</t>
  </si>
  <si>
    <t>23_AU</t>
  </si>
  <si>
    <t>23_BL</t>
  </si>
  <si>
    <t>23_BU</t>
  </si>
  <si>
    <t>24AL</t>
  </si>
  <si>
    <t>24AU</t>
  </si>
  <si>
    <t>24BL</t>
  </si>
  <si>
    <t>24BU</t>
  </si>
  <si>
    <t>24_AL</t>
  </si>
  <si>
    <t>24_AU</t>
  </si>
  <si>
    <t>24_BL</t>
  </si>
  <si>
    <t>24_BU</t>
  </si>
  <si>
    <t>FM-Hd-summary</t>
  </si>
  <si>
    <t>Ph&gt;250 mV</t>
  </si>
  <si>
    <t>Ph&lt;150 mV</t>
  </si>
  <si>
    <t>25AL</t>
  </si>
  <si>
    <t>25AU</t>
  </si>
  <si>
    <t>25BL</t>
  </si>
  <si>
    <t>25BU</t>
  </si>
  <si>
    <t>26AL</t>
  </si>
  <si>
    <t>26AU</t>
  </si>
  <si>
    <t>26BL</t>
  </si>
  <si>
    <t>26BU</t>
  </si>
  <si>
    <t>abs. max</t>
  </si>
  <si>
    <t>abs. min</t>
  </si>
  <si>
    <r>
      <t>Ph</t>
    </r>
    <r>
      <rPr>
        <b/>
        <i/>
        <sz val="8"/>
        <rFont val="Arial"/>
        <family val="2"/>
      </rPr>
      <t xml:space="preserve">, </t>
    </r>
    <r>
      <rPr>
        <i/>
        <sz val="8"/>
        <rFont val="Arial"/>
        <family val="2"/>
      </rPr>
      <t>mV</t>
    </r>
  </si>
  <si>
    <t>F&lt;65 &amp; F&gt;90</t>
  </si>
  <si>
    <t>0.01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</si>
</sst>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[$-407]dddd\,\ d\.\ mmmm\ yyyy"/>
    <numFmt numFmtId="175" formatCode="0.000"/>
    <numFmt numFmtId="176" formatCode="0.000000"/>
    <numFmt numFmtId="177" formatCode="0.00000"/>
    <numFmt numFmtId="178" formatCode="0.000000000"/>
    <numFmt numFmtId="179" formatCode="0.00000000"/>
    <numFmt numFmtId="180" formatCode="0.00000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8.75"/>
      <name val="Arial"/>
      <family val="0"/>
    </font>
    <font>
      <sz val="6"/>
      <name val="Arial"/>
      <family val="2"/>
    </font>
    <font>
      <sz val="9"/>
      <color indexed="12"/>
      <name val="Arial"/>
      <family val="0"/>
    </font>
    <font>
      <b/>
      <i/>
      <sz val="8"/>
      <color indexed="12"/>
      <name val="Arial"/>
      <family val="2"/>
    </font>
    <font>
      <sz val="10.75"/>
      <name val="Arial"/>
      <family val="0"/>
    </font>
    <font>
      <sz val="6.5"/>
      <name val="Arial"/>
      <family val="2"/>
    </font>
    <font>
      <sz val="6.25"/>
      <name val="Arial"/>
      <family val="2"/>
    </font>
    <font>
      <b/>
      <sz val="9"/>
      <color indexed="12"/>
      <name val="Arial"/>
      <family val="0"/>
    </font>
    <font>
      <b/>
      <sz val="9"/>
      <color indexed="17"/>
      <name val="Arial"/>
      <family val="2"/>
    </font>
    <font>
      <sz val="9.25"/>
      <name val="Arial"/>
      <family val="0"/>
    </font>
    <font>
      <b/>
      <i/>
      <sz val="13"/>
      <name val="Symbol"/>
      <family val="1"/>
    </font>
    <font>
      <sz val="7"/>
      <name val="Arial"/>
      <family val="2"/>
    </font>
    <font>
      <sz val="10.2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sz val="6.75"/>
      <name val="Arial"/>
      <family val="2"/>
    </font>
    <font>
      <b/>
      <sz val="6.5"/>
      <name val="Arial"/>
      <family val="2"/>
    </font>
    <font>
      <b/>
      <sz val="10"/>
      <color indexed="12"/>
      <name val="Arial"/>
      <family val="2"/>
    </font>
    <font>
      <sz val="8.25"/>
      <name val="Arial"/>
      <family val="0"/>
    </font>
    <font>
      <b/>
      <sz val="10"/>
      <color indexed="10"/>
      <name val="Arial"/>
      <family val="2"/>
    </font>
    <font>
      <b/>
      <vertAlign val="superscript"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 style="hair"/>
    </border>
    <border>
      <left style="double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7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73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3" fontId="12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3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7" fillId="0" borderId="15" xfId="0" applyFont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173" fontId="12" fillId="0" borderId="16" xfId="0" applyNumberFormat="1" applyFont="1" applyFill="1" applyBorder="1" applyAlignment="1">
      <alignment horizontal="center" vertical="center"/>
    </xf>
    <xf numFmtId="173" fontId="12" fillId="0" borderId="18" xfId="0" applyNumberFormat="1" applyFont="1" applyFill="1" applyBorder="1" applyAlignment="1">
      <alignment horizontal="center" vertical="center"/>
    </xf>
    <xf numFmtId="14" fontId="10" fillId="0" borderId="8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3" fontId="12" fillId="0" borderId="20" xfId="0" applyNumberFormat="1" applyFont="1" applyFill="1" applyBorder="1" applyAlignment="1">
      <alignment horizontal="center" vertical="center"/>
    </xf>
    <xf numFmtId="17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5" borderId="16" xfId="0" applyNumberFormat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172" fontId="2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3" fontId="29" fillId="2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173" fontId="30" fillId="2" borderId="3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173" fontId="29" fillId="2" borderId="10" xfId="0" applyNumberFormat="1" applyFont="1" applyFill="1" applyBorder="1" applyAlignment="1">
      <alignment horizontal="center"/>
    </xf>
    <xf numFmtId="173" fontId="30" fillId="2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7" fillId="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29" fillId="2" borderId="28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/>
    </xf>
    <xf numFmtId="0" fontId="18" fillId="3" borderId="0" xfId="0" applyFont="1" applyFill="1" applyAlignment="1">
      <alignment horizontal="center"/>
    </xf>
    <xf numFmtId="1" fontId="39" fillId="0" borderId="0" xfId="0" applyNumberFormat="1" applyFont="1" applyAlignment="1">
      <alignment horizontal="center"/>
    </xf>
    <xf numFmtId="14" fontId="17" fillId="0" borderId="36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14" fontId="18" fillId="0" borderId="39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4" fontId="18" fillId="0" borderId="43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8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1" fillId="4" borderId="47" xfId="0" applyFont="1" applyFill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WIRE TENSION  
FM_Hd_01 - FM_Hd_20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91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Panel!$B$88:$B$118</c:f>
              <c:numCache/>
            </c:numRef>
          </c:cat>
          <c:val>
            <c:numRef>
              <c:f>Panel!$C$88:$C$118</c:f>
              <c:numCache/>
            </c:numRef>
          </c:val>
        </c:ser>
        <c:gapWidth val="0"/>
        <c:axId val="5682912"/>
        <c:axId val="51146209"/>
      </c:barChart>
      <c:catAx>
        <c:axId val="56829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TENSION , gr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noMultiLvlLbl val="0"/>
      </c:catAx>
      <c:valAx>
        <c:axId val="5114620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325"/>
          <c:w val="0.981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Panel!$A$81</c:f>
              <c:strCache>
                <c:ptCount val="1"/>
                <c:pt idx="0">
                  <c:v>FT&gt;90 gr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Panel!$B$75:$CC$75</c:f>
              <c:strCache/>
            </c:strRef>
          </c:cat>
          <c:val>
            <c:numRef>
              <c:f>Panel!$B$81:$CC$81</c:f>
              <c:numCache/>
            </c:numRef>
          </c:val>
        </c:ser>
        <c:ser>
          <c:idx val="2"/>
          <c:order val="1"/>
          <c:tx>
            <c:strRef>
              <c:f>Panel!$A$80</c:f>
              <c:strCache>
                <c:ptCount val="1"/>
                <c:pt idx="0">
                  <c:v>FT&lt;65 gr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Panel!$B$75:$CC$75</c:f>
              <c:strCache/>
            </c:strRef>
          </c:cat>
          <c:val>
            <c:numRef>
              <c:f>Panel!$B$80:$CC$80</c:f>
              <c:numCache/>
            </c:numRef>
          </c:val>
        </c:ser>
        <c:overlap val="10"/>
        <c:gapWidth val="90"/>
        <c:axId val="57662698"/>
        <c:axId val="49202235"/>
      </c:bar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tickLblSkip val="4"/>
        <c:tickMarkSkip val="4"/>
        <c:noMultiLvlLbl val="0"/>
      </c:catAx>
      <c:valAx>
        <c:axId val="49202235"/>
        <c:scaling>
          <c:orientation val="minMax"/>
          <c:max val="1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133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Wire Tension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
FM_Hd_01 …. FM_Hd_20</a:t>
            </a:r>
          </a:p>
        </c:rich>
      </c:tx>
      <c:layout>
        <c:manualLayout>
          <c:xMode val="factor"/>
          <c:yMode val="factor"/>
          <c:x val="-0.0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95"/>
          <c:w val="0.973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Panel!$A$76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Panel!$B$75:$CC$75</c:f>
              <c:strCache/>
            </c:strRef>
          </c:cat>
          <c:val>
            <c:numRef>
              <c:f>Panel!$B$76:$CC$76</c:f>
              <c:numCache/>
            </c:numRef>
          </c:val>
          <c:smooth val="0"/>
        </c:ser>
        <c:ser>
          <c:idx val="2"/>
          <c:order val="1"/>
          <c:tx>
            <c:strRef>
              <c:f>Panel!$A$78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Panel!$B$75:$CC$75</c:f>
              <c:strCache/>
            </c:strRef>
          </c:cat>
          <c:val>
            <c:numRef>
              <c:f>Panel!$B$78:$CC$78</c:f>
              <c:numCache/>
            </c:numRef>
          </c:val>
          <c:smooth val="0"/>
        </c:ser>
        <c:ser>
          <c:idx val="3"/>
          <c:order val="2"/>
          <c:tx>
            <c:strRef>
              <c:f>Panel!$A$79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Panel!$B$75:$CC$75</c:f>
              <c:strCache/>
            </c:strRef>
          </c:cat>
          <c:val>
            <c:numRef>
              <c:f>Panel!$B$79:$CC$79</c:f>
              <c:numCache/>
            </c:numRef>
          </c:val>
          <c:smooth val="0"/>
        </c:ser>
        <c:marker val="1"/>
        <c:axId val="40166932"/>
        <c:axId val="25958069"/>
      </c:lineChart>
      <c:cat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auto val="1"/>
        <c:lblOffset val="100"/>
        <c:tickLblSkip val="4"/>
        <c:tickMarkSkip val="4"/>
        <c:noMultiLvlLbl val="0"/>
      </c:catAx>
      <c:valAx>
        <c:axId val="25958069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Wire Tension, gr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198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LEAK RATE 
FM_Hd_01 …. FM_Hd_20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075"/>
          <c:w val="0.944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Modul!$A$92</c:f>
              <c:strCache>
                <c:ptCount val="1"/>
                <c:pt idx="0">
                  <c:v>dP/dt mbar/min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Modul!$B$91:$W$91</c:f>
              <c:strCache/>
            </c:strRef>
          </c:cat>
          <c:val>
            <c:numRef>
              <c:f>Modul!$B$92:$X$92</c:f>
              <c:numCache/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auto val="1"/>
        <c:lblOffset val="100"/>
        <c:noMultiLvlLbl val="0"/>
      </c:catAx>
      <c:valAx>
        <c:axId val="2222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dp/dt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mb/min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Fe55
FM_HD_1….FM_Hd_20  </a:t>
            </a:r>
          </a:p>
        </c:rich>
      </c:tx>
      <c:layout>
        <c:manualLayout>
          <c:xMode val="factor"/>
          <c:yMode val="factor"/>
          <c:x val="0.00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875"/>
          <c:w val="0.982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Modul!$A$76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Modul!$B$76:$CC$76</c:f>
              <c:numCache/>
            </c:numRef>
          </c:val>
          <c:smooth val="0"/>
        </c:ser>
        <c:ser>
          <c:idx val="2"/>
          <c:order val="1"/>
          <c:tx>
            <c:strRef>
              <c:f>Modul!$A$78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Modul!$B$78:$CC$78</c:f>
              <c:numCache/>
            </c:numRef>
          </c:val>
          <c:smooth val="0"/>
        </c:ser>
        <c:ser>
          <c:idx val="3"/>
          <c:order val="2"/>
          <c:tx>
            <c:strRef>
              <c:f>Modul!$A$79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Modul!$B$79:$CC$79</c:f>
              <c:numCache/>
            </c:numRef>
          </c:val>
          <c:smooth val="0"/>
        </c:ser>
        <c:marker val="1"/>
        <c:axId val="65841608"/>
        <c:axId val="55703561"/>
      </c:lineChart>
      <c:catAx>
        <c:axId val="65841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auto val="1"/>
        <c:lblOffset val="100"/>
        <c:tickMarkSkip val="4"/>
        <c:noMultiLvlLbl val="0"/>
      </c:catAx>
      <c:valAx>
        <c:axId val="5570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673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/>
              <a:t>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475"/>
          <c:w val="0.9615"/>
          <c:h val="0.8085"/>
        </c:manualLayout>
      </c:layout>
      <c:lineChart>
        <c:grouping val="standard"/>
        <c:varyColors val="0"/>
        <c:ser>
          <c:idx val="1"/>
          <c:order val="0"/>
          <c:tx>
            <c:strRef>
              <c:f>Modul!$A$77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Modul!$A$75:$CC$75</c:f>
              <c:strCache/>
            </c:strRef>
          </c:cat>
          <c:val>
            <c:numRef>
              <c:f>Modul!$B$77:$CC$77</c:f>
              <c:numCache/>
            </c:numRef>
          </c:val>
          <c:smooth val="0"/>
        </c:ser>
        <c:marker val="1"/>
        <c:axId val="31570002"/>
        <c:axId val="15694563"/>
      </c:lineChart>
      <c:catAx>
        <c:axId val="31570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auto val="1"/>
        <c:lblOffset val="100"/>
        <c:tickLblSkip val="3"/>
        <c:tickMarkSkip val="4"/>
        <c:noMultiLvlLbl val="0"/>
      </c:catAx>
      <c:valAx>
        <c:axId val="1569456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Fe55
FM_HD_1….FM_Hd_20  </a:t>
            </a:r>
          </a:p>
        </c:rich>
      </c:tx>
      <c:layout>
        <c:manualLayout>
          <c:xMode val="factor"/>
          <c:yMode val="factor"/>
          <c:x val="0.00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425"/>
          <c:w val="0.978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Modul!$A$80</c:f>
              <c:strCache>
                <c:ptCount val="1"/>
                <c:pt idx="0">
                  <c:v>Ph&lt;150 mV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Modul!$B$80:$CC$80</c:f>
              <c:numCache/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1"/>
        <c:lblOffset val="100"/>
        <c:tickMarkSkip val="4"/>
        <c:noMultiLvlLbl val="0"/>
      </c:catAx>
      <c:valAx>
        <c:axId val="6330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220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825" b="1" i="0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275"/>
          <c:w val="0.958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Modul!$Y$100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Modul!$X$101:$X$132</c:f>
              <c:numCache/>
            </c:numRef>
          </c:cat>
          <c:val>
            <c:numRef>
              <c:f>Modul!$Y$101:$Y$132</c:f>
              <c:numCache/>
            </c:numRef>
          </c:val>
        </c:ser>
        <c:gapWidth val="0"/>
        <c:axId val="32829638"/>
        <c:axId val="27031287"/>
      </c:barChart>
      <c:catAx>
        <c:axId val="3282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auto val="1"/>
        <c:lblOffset val="100"/>
        <c:noMultiLvlLbl val="0"/>
      </c:catAx>
      <c:valAx>
        <c:axId val="27031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136</xdr:row>
      <xdr:rowOff>47625</xdr:rowOff>
    </xdr:from>
    <xdr:to>
      <xdr:col>13</xdr:col>
      <xdr:colOff>19050</xdr:colOff>
      <xdr:row>150</xdr:row>
      <xdr:rowOff>152400</xdr:rowOff>
    </xdr:to>
    <xdr:graphicFrame>
      <xdr:nvGraphicFramePr>
        <xdr:cNvPr id="1" name="Chart 46"/>
        <xdr:cNvGraphicFramePr/>
      </xdr:nvGraphicFramePr>
      <xdr:xfrm>
        <a:off x="1438275" y="20307300"/>
        <a:ext cx="44672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151</xdr:row>
      <xdr:rowOff>0</xdr:rowOff>
    </xdr:from>
    <xdr:to>
      <xdr:col>18</xdr:col>
      <xdr:colOff>400050</xdr:colOff>
      <xdr:row>165</xdr:row>
      <xdr:rowOff>28575</xdr:rowOff>
    </xdr:to>
    <xdr:graphicFrame>
      <xdr:nvGraphicFramePr>
        <xdr:cNvPr id="2" name="Chart 50"/>
        <xdr:cNvGraphicFramePr/>
      </xdr:nvGraphicFramePr>
      <xdr:xfrm>
        <a:off x="1438275" y="22688550"/>
        <a:ext cx="7086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122</xdr:row>
      <xdr:rowOff>19050</xdr:rowOff>
    </xdr:from>
    <xdr:to>
      <xdr:col>18</xdr:col>
      <xdr:colOff>409575</xdr:colOff>
      <xdr:row>136</xdr:row>
      <xdr:rowOff>47625</xdr:rowOff>
    </xdr:to>
    <xdr:graphicFrame>
      <xdr:nvGraphicFramePr>
        <xdr:cNvPr id="3" name="Chart 52"/>
        <xdr:cNvGraphicFramePr/>
      </xdr:nvGraphicFramePr>
      <xdr:xfrm>
        <a:off x="1438275" y="18011775"/>
        <a:ext cx="70961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94</xdr:row>
      <xdr:rowOff>38100</xdr:rowOff>
    </xdr:from>
    <xdr:to>
      <xdr:col>12</xdr:col>
      <xdr:colOff>352425</xdr:colOff>
      <xdr:row>109</xdr:row>
      <xdr:rowOff>9525</xdr:rowOff>
    </xdr:to>
    <xdr:graphicFrame>
      <xdr:nvGraphicFramePr>
        <xdr:cNvPr id="1" name="Chart 10"/>
        <xdr:cNvGraphicFramePr/>
      </xdr:nvGraphicFramePr>
      <xdr:xfrm>
        <a:off x="638175" y="15487650"/>
        <a:ext cx="5953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109</xdr:row>
      <xdr:rowOff>19050</xdr:rowOff>
    </xdr:from>
    <xdr:to>
      <xdr:col>12</xdr:col>
      <xdr:colOff>352425</xdr:colOff>
      <xdr:row>124</xdr:row>
      <xdr:rowOff>9525</xdr:rowOff>
    </xdr:to>
    <xdr:graphicFrame>
      <xdr:nvGraphicFramePr>
        <xdr:cNvPr id="2" name="Chart 12"/>
        <xdr:cNvGraphicFramePr/>
      </xdr:nvGraphicFramePr>
      <xdr:xfrm>
        <a:off x="638175" y="17907000"/>
        <a:ext cx="59531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323850</xdr:colOff>
      <xdr:row>101</xdr:row>
      <xdr:rowOff>152400</xdr:rowOff>
    </xdr:from>
    <xdr:to>
      <xdr:col>22</xdr:col>
      <xdr:colOff>495300</xdr:colOff>
      <xdr:row>118</xdr:row>
      <xdr:rowOff>38100</xdr:rowOff>
    </xdr:to>
    <xdr:graphicFrame>
      <xdr:nvGraphicFramePr>
        <xdr:cNvPr id="3" name="Chart 13"/>
        <xdr:cNvGraphicFramePr/>
      </xdr:nvGraphicFramePr>
      <xdr:xfrm>
        <a:off x="7591425" y="16744950"/>
        <a:ext cx="42862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247650</xdr:colOff>
      <xdr:row>110</xdr:row>
      <xdr:rowOff>19050</xdr:rowOff>
    </xdr:from>
    <xdr:to>
      <xdr:col>34</xdr:col>
      <xdr:colOff>76200</xdr:colOff>
      <xdr:row>126</xdr:row>
      <xdr:rowOff>66675</xdr:rowOff>
    </xdr:to>
    <xdr:graphicFrame>
      <xdr:nvGraphicFramePr>
        <xdr:cNvPr id="4" name="Chart 15"/>
        <xdr:cNvGraphicFramePr/>
      </xdr:nvGraphicFramePr>
      <xdr:xfrm>
        <a:off x="12658725" y="18068925"/>
        <a:ext cx="49720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124</xdr:row>
      <xdr:rowOff>19050</xdr:rowOff>
    </xdr:from>
    <xdr:to>
      <xdr:col>10</xdr:col>
      <xdr:colOff>38100</xdr:colOff>
      <xdr:row>137</xdr:row>
      <xdr:rowOff>95250</xdr:rowOff>
    </xdr:to>
    <xdr:graphicFrame>
      <xdr:nvGraphicFramePr>
        <xdr:cNvPr id="5" name="Chart 16"/>
        <xdr:cNvGraphicFramePr/>
      </xdr:nvGraphicFramePr>
      <xdr:xfrm>
        <a:off x="638175" y="20335875"/>
        <a:ext cx="461010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1\FM_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0\FM_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1\FM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2\FM_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3\FM_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4\FM_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5\FM_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6\FM_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7\FM_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8\FM_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19\FM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2\FM_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20\FM_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21\FM_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22\FM_2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23\FM_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3\FM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4\FM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5\FM_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6\FM_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7\FM_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8\FM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ULS\FM_Hd_09\FM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</sheetNames>
    <sheetDataSet>
      <sheetData sheetId="0">
        <row r="6">
          <cell r="B6" t="str">
            <v>FM_Hd_01</v>
          </cell>
        </row>
        <row r="7">
          <cell r="B7" t="str">
            <v>A059</v>
          </cell>
          <cell r="I7" t="str">
            <v>B043</v>
          </cell>
        </row>
        <row r="10">
          <cell r="D10">
            <v>69.99020260656349</v>
          </cell>
          <cell r="G10">
            <v>73.59134266659079</v>
          </cell>
          <cell r="K10">
            <v>71.73258109194295</v>
          </cell>
          <cell r="N10">
            <v>70.39024665860467</v>
          </cell>
        </row>
        <row r="11">
          <cell r="D11">
            <v>70.20156456108525</v>
          </cell>
          <cell r="G11">
            <v>82.12524036892708</v>
          </cell>
          <cell r="K11">
            <v>70.7699000900427</v>
          </cell>
          <cell r="N11">
            <v>70.53225788006411</v>
          </cell>
        </row>
        <row r="12">
          <cell r="D12">
            <v>70.29581065158165</v>
          </cell>
          <cell r="G12">
            <v>78.10925017257405</v>
          </cell>
          <cell r="K12">
            <v>70.7699000900427</v>
          </cell>
          <cell r="N12">
            <v>70.01364009576102</v>
          </cell>
        </row>
        <row r="13">
          <cell r="D13">
            <v>70.29581065158165</v>
          </cell>
          <cell r="G13">
            <v>72.41819326374431</v>
          </cell>
          <cell r="K13">
            <v>70.7460818655281</v>
          </cell>
          <cell r="N13">
            <v>70.81757263843178</v>
          </cell>
        </row>
        <row r="14">
          <cell r="D14">
            <v>68.83316843295256</v>
          </cell>
          <cell r="G14">
            <v>74.30384113849728</v>
          </cell>
          <cell r="K14">
            <v>70.6271709160982</v>
          </cell>
          <cell r="N14">
            <v>69.68658316503306</v>
          </cell>
        </row>
        <row r="15">
          <cell r="D15">
            <v>69.99020260656349</v>
          </cell>
          <cell r="G15">
            <v>75.28747299382717</v>
          </cell>
          <cell r="K15">
            <v>70.36661982427964</v>
          </cell>
          <cell r="N15">
            <v>70.08402324295965</v>
          </cell>
        </row>
        <row r="16">
          <cell r="D16">
            <v>70.24866389861408</v>
          </cell>
          <cell r="G16">
            <v>78.55313065114349</v>
          </cell>
          <cell r="K16">
            <v>69.66330969665894</v>
          </cell>
          <cell r="N16">
            <v>70.36661982427964</v>
          </cell>
        </row>
        <row r="17">
          <cell r="D17">
            <v>70.03708935963272</v>
          </cell>
          <cell r="G17">
            <v>74.68980105276758</v>
          </cell>
          <cell r="K17">
            <v>70.1545125754355</v>
          </cell>
          <cell r="N17">
            <v>70.20156456108525</v>
          </cell>
        </row>
        <row r="18">
          <cell r="D18">
            <v>69.94336292066973</v>
          </cell>
          <cell r="G18">
            <v>72.00076282496592</v>
          </cell>
          <cell r="K18">
            <v>70.22510830689478</v>
          </cell>
          <cell r="N18">
            <v>70.01364009576102</v>
          </cell>
        </row>
        <row r="19">
          <cell r="D19">
            <v>70.46119860369427</v>
          </cell>
          <cell r="G19">
            <v>71.97632057348282</v>
          </cell>
          <cell r="K19">
            <v>69.66330969665894</v>
          </cell>
          <cell r="N19">
            <v>69.33870160574043</v>
          </cell>
        </row>
        <row r="20">
          <cell r="D20">
            <v>70.20156456108525</v>
          </cell>
          <cell r="G20">
            <v>73.26401865012825</v>
          </cell>
          <cell r="K20">
            <v>69.40806920617791</v>
          </cell>
          <cell r="N20">
            <v>135.21811112162507</v>
          </cell>
        </row>
        <row r="21">
          <cell r="D21">
            <v>69.73316510435096</v>
          </cell>
          <cell r="G21">
            <v>70.93696496763806</v>
          </cell>
          <cell r="K21">
            <v>69.36181258020068</v>
          </cell>
          <cell r="N21">
            <v>69.61679772352919</v>
          </cell>
        </row>
        <row r="22">
          <cell r="D22">
            <v>69.52391341402574</v>
          </cell>
          <cell r="G22">
            <v>70.24866389861408</v>
          </cell>
          <cell r="K22">
            <v>69.77979376577275</v>
          </cell>
          <cell r="N22">
            <v>69.33870160574043</v>
          </cell>
        </row>
        <row r="23">
          <cell r="D23">
            <v>69.99020260656349</v>
          </cell>
          <cell r="G23">
            <v>69.80312563680118</v>
          </cell>
          <cell r="K23">
            <v>69.24637311850098</v>
          </cell>
          <cell r="N23">
            <v>69.03930708004167</v>
          </cell>
        </row>
        <row r="24">
          <cell r="D24">
            <v>70.17803265324378</v>
          </cell>
          <cell r="G24">
            <v>70.13100431973203</v>
          </cell>
          <cell r="K24">
            <v>69.91996070822933</v>
          </cell>
          <cell r="N24">
            <v>69.82646921180292</v>
          </cell>
        </row>
        <row r="25">
          <cell r="D25">
            <v>70.03708935963272</v>
          </cell>
          <cell r="G25">
            <v>70.86529337335719</v>
          </cell>
          <cell r="K25">
            <v>68.92467147161732</v>
          </cell>
          <cell r="N25">
            <v>69.22331981092255</v>
          </cell>
        </row>
        <row r="26">
          <cell r="D26">
            <v>70.06055040606722</v>
          </cell>
          <cell r="G26">
            <v>69.13122160749988</v>
          </cell>
          <cell r="K26">
            <v>69.38493511111112</v>
          </cell>
          <cell r="N26">
            <v>69.68658316503306</v>
          </cell>
        </row>
        <row r="27">
          <cell r="D27">
            <v>69.82646921180292</v>
          </cell>
          <cell r="G27">
            <v>70.65092910983016</v>
          </cell>
          <cell r="K27">
            <v>69.89657023897483</v>
          </cell>
          <cell r="N27">
            <v>68.87889716009745</v>
          </cell>
        </row>
        <row r="28">
          <cell r="D28">
            <v>69.47754095347531</v>
          </cell>
          <cell r="G28">
            <v>69.89657023897483</v>
          </cell>
          <cell r="K28">
            <v>69.75647359089479</v>
          </cell>
          <cell r="N28">
            <v>70.34300488365413</v>
          </cell>
        </row>
        <row r="29">
          <cell r="D29">
            <v>70.1545125754355</v>
          </cell>
          <cell r="G29">
            <v>71.0566594793321</v>
          </cell>
          <cell r="K29">
            <v>69.77979376577275</v>
          </cell>
          <cell r="N29">
            <v>67.30508823127455</v>
          </cell>
        </row>
        <row r="30">
          <cell r="D30">
            <v>70.34300488365413</v>
          </cell>
          <cell r="G30">
            <v>70.08402324295965</v>
          </cell>
          <cell r="K30">
            <v>69.80312563680118</v>
          </cell>
          <cell r="N30">
            <v>70.03708935963272</v>
          </cell>
        </row>
        <row r="31">
          <cell r="D31">
            <v>70.34300488365413</v>
          </cell>
          <cell r="G31">
            <v>72.6654385372015</v>
          </cell>
          <cell r="K31">
            <v>69.77979376577275</v>
          </cell>
          <cell r="N31">
            <v>70.55596819433656</v>
          </cell>
        </row>
        <row r="32">
          <cell r="D32">
            <v>70.88917183106778</v>
          </cell>
          <cell r="G32">
            <v>73.81923830104532</v>
          </cell>
          <cell r="K32">
            <v>69.13122160749988</v>
          </cell>
          <cell r="N32">
            <v>69.99020260656349</v>
          </cell>
        </row>
        <row r="33">
          <cell r="D33">
            <v>70.4848730927683</v>
          </cell>
          <cell r="G33">
            <v>71.659700648497</v>
          </cell>
          <cell r="K33">
            <v>69.68658316503306</v>
          </cell>
          <cell r="N33">
            <v>70.08402324295965</v>
          </cell>
        </row>
        <row r="34">
          <cell r="D34">
            <v>70.39024665860467</v>
          </cell>
          <cell r="G34">
            <v>71.82992809494995</v>
          </cell>
          <cell r="K34">
            <v>69.73316510435096</v>
          </cell>
          <cell r="N34">
            <v>68.9017786140249</v>
          </cell>
        </row>
        <row r="35">
          <cell r="D35">
            <v>70.24866389861408</v>
          </cell>
          <cell r="G35">
            <v>79.56580156171276</v>
          </cell>
          <cell r="K35">
            <v>69.75647359089479</v>
          </cell>
          <cell r="N35">
            <v>70.50855951555091</v>
          </cell>
        </row>
        <row r="36">
          <cell r="D36">
            <v>69.52391341402574</v>
          </cell>
          <cell r="G36">
            <v>73.84462536587395</v>
          </cell>
          <cell r="K36">
            <v>68.40100751826867</v>
          </cell>
          <cell r="N36">
            <v>68.97049142811954</v>
          </cell>
        </row>
        <row r="37">
          <cell r="D37">
            <v>69.59355920321254</v>
          </cell>
          <cell r="G37">
            <v>71.75689928181556</v>
          </cell>
          <cell r="K37">
            <v>69.29251429537759</v>
          </cell>
          <cell r="N37">
            <v>69.91996070822933</v>
          </cell>
        </row>
        <row r="38">
          <cell r="D38">
            <v>69.36181258020068</v>
          </cell>
          <cell r="G38">
            <v>71.82992809494995</v>
          </cell>
          <cell r="K38">
            <v>69.73316510435096</v>
          </cell>
          <cell r="N38">
            <v>69.22331981092255</v>
          </cell>
        </row>
        <row r="39">
          <cell r="D39">
            <v>70.13100431973203</v>
          </cell>
          <cell r="G39">
            <v>71.2247414063793</v>
          </cell>
          <cell r="K39">
            <v>69.52391341402574</v>
          </cell>
          <cell r="N39">
            <v>69.24637311850098</v>
          </cell>
        </row>
        <row r="40">
          <cell r="D40">
            <v>69.54711705622184</v>
          </cell>
          <cell r="G40">
            <v>71.0566594793321</v>
          </cell>
          <cell r="K40">
            <v>70.24866389861408</v>
          </cell>
          <cell r="N40">
            <v>69.80312563680118</v>
          </cell>
        </row>
        <row r="41">
          <cell r="D41">
            <v>69.9667768841582</v>
          </cell>
          <cell r="G41">
            <v>73.64189484965584</v>
          </cell>
          <cell r="K41">
            <v>70.08402324295965</v>
          </cell>
          <cell r="N41">
            <v>69.87319150505053</v>
          </cell>
        </row>
        <row r="42">
          <cell r="D42">
            <v>70.34300488365413</v>
          </cell>
          <cell r="G42">
            <v>72.31964836171751</v>
          </cell>
          <cell r="K42">
            <v>69.99020260656349</v>
          </cell>
          <cell r="N42">
            <v>69.59355920321254</v>
          </cell>
        </row>
        <row r="43">
          <cell r="D43">
            <v>70.17803265324378</v>
          </cell>
          <cell r="G43">
            <v>69.87319150505053</v>
          </cell>
          <cell r="K43">
            <v>69.70986829833147</v>
          </cell>
          <cell r="N43">
            <v>69.54711705622184</v>
          </cell>
        </row>
        <row r="44">
          <cell r="D44">
            <v>68.24281576395055</v>
          </cell>
          <cell r="G44">
            <v>72.78953626634959</v>
          </cell>
          <cell r="K44">
            <v>70.39024665860467</v>
          </cell>
          <cell r="N44">
            <v>69.52391341402574</v>
          </cell>
        </row>
        <row r="45">
          <cell r="D45">
            <v>70.55596819433656</v>
          </cell>
          <cell r="G45">
            <v>69.03930708004167</v>
          </cell>
          <cell r="K45">
            <v>69.68658316503306</v>
          </cell>
          <cell r="N45">
            <v>70.53225788006411</v>
          </cell>
        </row>
        <row r="46">
          <cell r="D46">
            <v>69.31560218003052</v>
          </cell>
          <cell r="G46">
            <v>70.79373034497613</v>
          </cell>
          <cell r="K46">
            <v>70.03708935963272</v>
          </cell>
          <cell r="N46">
            <v>68.28795736401555</v>
          </cell>
        </row>
        <row r="47">
          <cell r="D47">
            <v>69.84982449860738</v>
          </cell>
          <cell r="G47">
            <v>70.6746992935664</v>
          </cell>
          <cell r="K47">
            <v>70.1545125754355</v>
          </cell>
          <cell r="N47">
            <v>67.97290377089877</v>
          </cell>
        </row>
        <row r="48">
          <cell r="D48">
            <v>70.22510830689478</v>
          </cell>
          <cell r="G48">
            <v>71.20069321159619</v>
          </cell>
          <cell r="K48">
            <v>70.36661982427964</v>
          </cell>
          <cell r="N48">
            <v>68.13015739972356</v>
          </cell>
        </row>
        <row r="49">
          <cell r="D49">
            <v>69.24637311850098</v>
          </cell>
          <cell r="G49">
            <v>71.61117537435169</v>
          </cell>
          <cell r="K49">
            <v>69.77979376577275</v>
          </cell>
          <cell r="N49">
            <v>69.43121487311375</v>
          </cell>
        </row>
        <row r="50">
          <cell r="D50">
            <v>70.43753604031355</v>
          </cell>
          <cell r="G50">
            <v>71.10462212358226</v>
          </cell>
          <cell r="K50">
            <v>69.70986829833147</v>
          </cell>
          <cell r="N50">
            <v>69.66330969665894</v>
          </cell>
        </row>
        <row r="51">
          <cell r="D51">
            <v>70.29581065158165</v>
          </cell>
          <cell r="G51">
            <v>71.51427257709409</v>
          </cell>
          <cell r="K51">
            <v>70.2722313441914</v>
          </cell>
          <cell r="N51">
            <v>69.20027801369146</v>
          </cell>
        </row>
        <row r="52">
          <cell r="D52">
            <v>69.77979376577275</v>
          </cell>
          <cell r="G52">
            <v>70.03708935963272</v>
          </cell>
          <cell r="K52">
            <v>70.91306235978223</v>
          </cell>
          <cell r="N52">
            <v>67.8385478746911</v>
          </cell>
        </row>
        <row r="53">
          <cell r="D53">
            <v>70.6271709160982</v>
          </cell>
          <cell r="G53">
            <v>69.99020260656349</v>
          </cell>
          <cell r="K53">
            <v>70.50855951555091</v>
          </cell>
          <cell r="N53">
            <v>70.2722313441914</v>
          </cell>
        </row>
        <row r="54">
          <cell r="D54">
            <v>68.69625515320027</v>
          </cell>
          <cell r="G54">
            <v>70.65092910983016</v>
          </cell>
          <cell r="K54">
            <v>70.01364009576102</v>
          </cell>
          <cell r="N54">
            <v>69.31560218003052</v>
          </cell>
        </row>
        <row r="55">
          <cell r="D55">
            <v>69.68658316503306</v>
          </cell>
          <cell r="G55">
            <v>71.0566594793321</v>
          </cell>
          <cell r="K55">
            <v>70.57969046640378</v>
          </cell>
          <cell r="N55">
            <v>69.38493511111112</v>
          </cell>
        </row>
        <row r="56">
          <cell r="D56">
            <v>69.68658316503306</v>
          </cell>
          <cell r="G56">
            <v>70.22510830689478</v>
          </cell>
          <cell r="K56">
            <v>69.73316510435096</v>
          </cell>
          <cell r="N56">
            <v>69.08524141481912</v>
          </cell>
        </row>
        <row r="57">
          <cell r="D57">
            <v>69.91996070822933</v>
          </cell>
          <cell r="G57">
            <v>69.61679772352919</v>
          </cell>
          <cell r="K57">
            <v>70.50855951555091</v>
          </cell>
          <cell r="N57">
            <v>69.57033231669818</v>
          </cell>
        </row>
        <row r="58">
          <cell r="D58">
            <v>69.89657023897483</v>
          </cell>
          <cell r="G58">
            <v>71.5384798283643</v>
          </cell>
          <cell r="K58">
            <v>70.43753604031355</v>
          </cell>
          <cell r="N58">
            <v>69.08524141481912</v>
          </cell>
        </row>
        <row r="59">
          <cell r="D59">
            <v>69.64004788541891</v>
          </cell>
          <cell r="G59">
            <v>69.64004788541891</v>
          </cell>
          <cell r="K59">
            <v>70.01364009576102</v>
          </cell>
          <cell r="N59">
            <v>68.81032114460838</v>
          </cell>
        </row>
        <row r="60">
          <cell r="D60">
            <v>70.24866389861408</v>
          </cell>
          <cell r="G60">
            <v>70.36661982427964</v>
          </cell>
          <cell r="K60">
            <v>69.20027801369146</v>
          </cell>
          <cell r="N60">
            <v>68.97049142811954</v>
          </cell>
        </row>
        <row r="61">
          <cell r="D61">
            <v>70.20156456108525</v>
          </cell>
          <cell r="G61">
            <v>69.59355920321254</v>
          </cell>
          <cell r="K61">
            <v>69.80312563680118</v>
          </cell>
          <cell r="N61">
            <v>68.51433863547865</v>
          </cell>
        </row>
        <row r="62">
          <cell r="D62">
            <v>69.9667768841582</v>
          </cell>
          <cell r="G62">
            <v>70.29581065158165</v>
          </cell>
          <cell r="K62">
            <v>70.34300488365413</v>
          </cell>
          <cell r="N62">
            <v>69.26943794409459</v>
          </cell>
        </row>
        <row r="63">
          <cell r="D63">
            <v>69.70986829833147</v>
          </cell>
          <cell r="G63">
            <v>69.1772477191463</v>
          </cell>
          <cell r="K63">
            <v>51.757476009156825</v>
          </cell>
          <cell r="N63">
            <v>68.94757574045371</v>
          </cell>
        </row>
        <row r="64">
          <cell r="D64">
            <v>70.46119860369427</v>
          </cell>
          <cell r="G64">
            <v>73.59134266659079</v>
          </cell>
          <cell r="K64">
            <v>69.99020260656349</v>
          </cell>
          <cell r="N64">
            <v>69.99020260656349</v>
          </cell>
        </row>
        <row r="65">
          <cell r="D65">
            <v>70.34300488365413</v>
          </cell>
          <cell r="G65">
            <v>70.72227566333586</v>
          </cell>
          <cell r="K65">
            <v>69.59355920321254</v>
          </cell>
          <cell r="N65">
            <v>69.01635709031234</v>
          </cell>
        </row>
        <row r="66">
          <cell r="D66">
            <v>69.91996070822933</v>
          </cell>
          <cell r="G66">
            <v>70.96087966277969</v>
          </cell>
          <cell r="K66">
            <v>70.55596819433656</v>
          </cell>
          <cell r="N66">
            <v>69.73316510435096</v>
          </cell>
        </row>
        <row r="67">
          <cell r="D67">
            <v>68.92467147161732</v>
          </cell>
          <cell r="G67">
            <v>69.57033231669818</v>
          </cell>
          <cell r="K67">
            <v>69.77979376577275</v>
          </cell>
          <cell r="N67">
            <v>69.1772477191463</v>
          </cell>
        </row>
        <row r="68">
          <cell r="D68">
            <v>68.94757574045371</v>
          </cell>
          <cell r="G68">
            <v>69.31560218003052</v>
          </cell>
          <cell r="K68">
            <v>69.64004788541891</v>
          </cell>
          <cell r="N68">
            <v>68.49164989032896</v>
          </cell>
        </row>
        <row r="69">
          <cell r="D69">
            <v>69.20027801369146</v>
          </cell>
          <cell r="G69">
            <v>69.84982449860738</v>
          </cell>
          <cell r="K69">
            <v>70.01364009576102</v>
          </cell>
          <cell r="N69">
            <v>69.01635709031234</v>
          </cell>
        </row>
        <row r="70">
          <cell r="D70">
            <v>69.43121487311375</v>
          </cell>
          <cell r="G70">
            <v>78.10925017257405</v>
          </cell>
          <cell r="K70">
            <v>70.7460818655281</v>
          </cell>
          <cell r="N70">
            <v>70.17803265324378</v>
          </cell>
        </row>
        <row r="71">
          <cell r="D71">
            <v>69.22331981092255</v>
          </cell>
          <cell r="G71">
            <v>90.86737282180985</v>
          </cell>
          <cell r="K71">
            <v>70.34300488365413</v>
          </cell>
          <cell r="N71">
            <v>68.55974996058552</v>
          </cell>
        </row>
        <row r="72">
          <cell r="D72">
            <v>69.50072138235852</v>
          </cell>
          <cell r="G72">
            <v>72.6654385372015</v>
          </cell>
          <cell r="K72">
            <v>70.93696496763806</v>
          </cell>
          <cell r="N72">
            <v>70.6271709160982</v>
          </cell>
        </row>
        <row r="73">
          <cell r="D73">
            <v>68.9017786140249</v>
          </cell>
          <cell r="G73">
            <v>74.12474956618378</v>
          </cell>
          <cell r="K73">
            <v>69.43121487311375</v>
          </cell>
          <cell r="N73">
            <v>70.84142697851982</v>
          </cell>
        </row>
        <row r="75">
          <cell r="Q75">
            <v>0.4</v>
          </cell>
        </row>
      </sheetData>
      <sheetData sheetId="1">
        <row r="10">
          <cell r="B10">
            <v>201</v>
          </cell>
          <cell r="C10">
            <v>190</v>
          </cell>
          <cell r="D10">
            <v>202</v>
          </cell>
          <cell r="E10">
            <v>186</v>
          </cell>
        </row>
        <row r="11">
          <cell r="B11">
            <v>196</v>
          </cell>
          <cell r="C11">
            <v>191</v>
          </cell>
          <cell r="D11">
            <v>202</v>
          </cell>
          <cell r="E11">
            <v>185</v>
          </cell>
        </row>
        <row r="12">
          <cell r="B12">
            <v>198</v>
          </cell>
          <cell r="C12">
            <v>193</v>
          </cell>
          <cell r="D12">
            <v>204</v>
          </cell>
          <cell r="E12">
            <v>180</v>
          </cell>
        </row>
        <row r="13">
          <cell r="B13">
            <v>196</v>
          </cell>
          <cell r="C13">
            <v>195</v>
          </cell>
          <cell r="D13">
            <v>199</v>
          </cell>
          <cell r="E13">
            <v>184</v>
          </cell>
        </row>
        <row r="14">
          <cell r="B14">
            <v>193</v>
          </cell>
          <cell r="C14">
            <v>192</v>
          </cell>
          <cell r="D14">
            <v>206</v>
          </cell>
          <cell r="E14">
            <v>191</v>
          </cell>
        </row>
        <row r="15">
          <cell r="B15">
            <v>199</v>
          </cell>
          <cell r="C15">
            <v>195</v>
          </cell>
          <cell r="D15">
            <v>202</v>
          </cell>
          <cell r="E15">
            <v>187</v>
          </cell>
        </row>
        <row r="16">
          <cell r="B16">
            <v>196</v>
          </cell>
          <cell r="C16">
            <v>197</v>
          </cell>
          <cell r="D16">
            <v>204</v>
          </cell>
          <cell r="E16">
            <v>184</v>
          </cell>
        </row>
        <row r="17">
          <cell r="B17">
            <v>193</v>
          </cell>
          <cell r="C17">
            <v>190</v>
          </cell>
          <cell r="D17">
            <v>203</v>
          </cell>
          <cell r="E17">
            <v>194</v>
          </cell>
        </row>
        <row r="18">
          <cell r="B18">
            <v>201</v>
          </cell>
          <cell r="C18">
            <v>197</v>
          </cell>
          <cell r="D18">
            <v>201</v>
          </cell>
          <cell r="E18">
            <v>182</v>
          </cell>
        </row>
        <row r="19">
          <cell r="B19">
            <v>196</v>
          </cell>
          <cell r="C19">
            <v>192</v>
          </cell>
          <cell r="D19">
            <v>202</v>
          </cell>
          <cell r="E19">
            <v>183</v>
          </cell>
        </row>
        <row r="20">
          <cell r="B20">
            <v>201</v>
          </cell>
          <cell r="C20">
            <v>193</v>
          </cell>
          <cell r="D20">
            <v>209</v>
          </cell>
          <cell r="E20">
            <v>191</v>
          </cell>
        </row>
        <row r="21">
          <cell r="B21">
            <v>199</v>
          </cell>
          <cell r="C21">
            <v>202</v>
          </cell>
          <cell r="D21">
            <v>202</v>
          </cell>
          <cell r="E21">
            <v>185</v>
          </cell>
        </row>
        <row r="22">
          <cell r="B22">
            <v>198</v>
          </cell>
          <cell r="C22">
            <v>191</v>
          </cell>
          <cell r="D22">
            <v>207</v>
          </cell>
          <cell r="E22">
            <v>185</v>
          </cell>
        </row>
        <row r="23">
          <cell r="B23">
            <v>192</v>
          </cell>
          <cell r="C23">
            <v>196</v>
          </cell>
          <cell r="D23">
            <v>202</v>
          </cell>
          <cell r="E23">
            <v>190</v>
          </cell>
        </row>
        <row r="24">
          <cell r="B24">
            <v>196</v>
          </cell>
          <cell r="C24">
            <v>192</v>
          </cell>
          <cell r="D24">
            <v>199</v>
          </cell>
          <cell r="E24">
            <v>191</v>
          </cell>
        </row>
        <row r="25">
          <cell r="B25">
            <v>200</v>
          </cell>
          <cell r="C25">
            <v>195</v>
          </cell>
          <cell r="D25">
            <v>208</v>
          </cell>
          <cell r="E25">
            <v>191</v>
          </cell>
        </row>
        <row r="26">
          <cell r="B26">
            <v>203</v>
          </cell>
          <cell r="C26">
            <v>199</v>
          </cell>
          <cell r="D26">
            <v>203</v>
          </cell>
          <cell r="E26">
            <v>194</v>
          </cell>
        </row>
        <row r="27">
          <cell r="B27">
            <v>208</v>
          </cell>
          <cell r="C27">
            <v>199</v>
          </cell>
          <cell r="D27">
            <v>209</v>
          </cell>
          <cell r="E27">
            <v>194</v>
          </cell>
        </row>
        <row r="28">
          <cell r="B28">
            <v>204</v>
          </cell>
          <cell r="C28">
            <v>198</v>
          </cell>
          <cell r="D28">
            <v>209</v>
          </cell>
          <cell r="E28">
            <v>198</v>
          </cell>
        </row>
        <row r="29">
          <cell r="B29">
            <v>202</v>
          </cell>
          <cell r="C29">
            <v>205</v>
          </cell>
          <cell r="D29">
            <v>211</v>
          </cell>
          <cell r="E29">
            <v>191</v>
          </cell>
        </row>
        <row r="30">
          <cell r="B30">
            <v>204</v>
          </cell>
          <cell r="C30">
            <v>198</v>
          </cell>
          <cell r="D30">
            <v>213</v>
          </cell>
          <cell r="E30">
            <v>198</v>
          </cell>
        </row>
        <row r="31">
          <cell r="B31">
            <v>201</v>
          </cell>
          <cell r="C31">
            <v>198</v>
          </cell>
          <cell r="D31">
            <v>209</v>
          </cell>
          <cell r="E31">
            <v>192</v>
          </cell>
        </row>
        <row r="32">
          <cell r="B32">
            <v>201</v>
          </cell>
          <cell r="C32">
            <v>204</v>
          </cell>
          <cell r="D32">
            <v>209</v>
          </cell>
          <cell r="E32">
            <v>197</v>
          </cell>
        </row>
        <row r="33">
          <cell r="B33">
            <v>204</v>
          </cell>
          <cell r="C33">
            <v>197</v>
          </cell>
          <cell r="D33">
            <v>206</v>
          </cell>
          <cell r="E33">
            <v>193</v>
          </cell>
        </row>
        <row r="34">
          <cell r="B34">
            <v>201</v>
          </cell>
          <cell r="C34">
            <v>202</v>
          </cell>
          <cell r="D34">
            <v>206</v>
          </cell>
          <cell r="E34">
            <v>193</v>
          </cell>
        </row>
        <row r="35">
          <cell r="B35">
            <v>199</v>
          </cell>
          <cell r="C35">
            <v>205</v>
          </cell>
          <cell r="D35">
            <v>203</v>
          </cell>
          <cell r="E35">
            <v>192</v>
          </cell>
        </row>
        <row r="36">
          <cell r="B36">
            <v>206</v>
          </cell>
          <cell r="C36">
            <v>202</v>
          </cell>
          <cell r="D36">
            <v>205</v>
          </cell>
          <cell r="E36">
            <v>198</v>
          </cell>
        </row>
        <row r="37">
          <cell r="B37">
            <v>199</v>
          </cell>
          <cell r="C37">
            <v>190</v>
          </cell>
          <cell r="D37">
            <v>209</v>
          </cell>
          <cell r="E37">
            <v>190</v>
          </cell>
        </row>
        <row r="38">
          <cell r="B38">
            <v>205</v>
          </cell>
          <cell r="C38">
            <v>202</v>
          </cell>
          <cell r="D38">
            <v>211</v>
          </cell>
          <cell r="E38">
            <v>196</v>
          </cell>
        </row>
        <row r="39">
          <cell r="B39">
            <v>199</v>
          </cell>
          <cell r="C39">
            <v>200</v>
          </cell>
          <cell r="D39">
            <v>206</v>
          </cell>
          <cell r="E39">
            <v>199</v>
          </cell>
        </row>
        <row r="40">
          <cell r="B40">
            <v>199</v>
          </cell>
          <cell r="C40">
            <v>198</v>
          </cell>
          <cell r="D40">
            <v>207</v>
          </cell>
          <cell r="E40">
            <v>196</v>
          </cell>
        </row>
        <row r="41">
          <cell r="B41">
            <v>202</v>
          </cell>
          <cell r="C41">
            <v>204</v>
          </cell>
          <cell r="D41">
            <v>211</v>
          </cell>
          <cell r="E41">
            <v>193</v>
          </cell>
        </row>
        <row r="42">
          <cell r="B42">
            <v>194</v>
          </cell>
          <cell r="C42">
            <v>198</v>
          </cell>
          <cell r="D42">
            <v>202</v>
          </cell>
          <cell r="E42">
            <v>180</v>
          </cell>
        </row>
        <row r="43">
          <cell r="B43">
            <v>200</v>
          </cell>
          <cell r="C43">
            <v>191</v>
          </cell>
          <cell r="D43">
            <v>204</v>
          </cell>
          <cell r="E43">
            <v>193</v>
          </cell>
        </row>
        <row r="44">
          <cell r="B44">
            <v>191</v>
          </cell>
          <cell r="C44">
            <v>195</v>
          </cell>
          <cell r="D44">
            <v>204</v>
          </cell>
        </row>
        <row r="45">
          <cell r="B45">
            <v>194</v>
          </cell>
          <cell r="C45">
            <v>196</v>
          </cell>
          <cell r="D45">
            <v>206</v>
          </cell>
          <cell r="E45">
            <v>190</v>
          </cell>
        </row>
        <row r="46">
          <cell r="B46">
            <v>197</v>
          </cell>
          <cell r="C46">
            <v>199</v>
          </cell>
          <cell r="D46">
            <v>205</v>
          </cell>
          <cell r="E46">
            <v>191</v>
          </cell>
        </row>
        <row r="47">
          <cell r="B47">
            <v>198</v>
          </cell>
          <cell r="C47">
            <v>203</v>
          </cell>
          <cell r="D47">
            <v>205</v>
          </cell>
          <cell r="E47">
            <v>191</v>
          </cell>
        </row>
        <row r="48">
          <cell r="B48">
            <v>197</v>
          </cell>
          <cell r="C48">
            <v>195</v>
          </cell>
          <cell r="D48">
            <v>202</v>
          </cell>
          <cell r="E48">
            <v>191</v>
          </cell>
        </row>
        <row r="49">
          <cell r="B49">
            <v>199</v>
          </cell>
          <cell r="C49">
            <v>190</v>
          </cell>
          <cell r="D49">
            <v>200</v>
          </cell>
          <cell r="E49">
            <v>186</v>
          </cell>
        </row>
        <row r="50">
          <cell r="B50">
            <v>195</v>
          </cell>
          <cell r="C50">
            <v>200</v>
          </cell>
          <cell r="D50">
            <v>199</v>
          </cell>
          <cell r="E50">
            <v>190</v>
          </cell>
        </row>
        <row r="51">
          <cell r="B51">
            <v>202</v>
          </cell>
          <cell r="C51">
            <v>197</v>
          </cell>
          <cell r="D51">
            <v>204</v>
          </cell>
          <cell r="E51">
            <v>192</v>
          </cell>
        </row>
        <row r="52">
          <cell r="B52">
            <v>196</v>
          </cell>
          <cell r="C52">
            <v>196</v>
          </cell>
          <cell r="D52">
            <v>203</v>
          </cell>
          <cell r="E52">
            <v>190</v>
          </cell>
        </row>
        <row r="53">
          <cell r="B53">
            <v>195</v>
          </cell>
          <cell r="C53">
            <v>191</v>
          </cell>
          <cell r="D53">
            <v>204</v>
          </cell>
          <cell r="E53">
            <v>187</v>
          </cell>
        </row>
        <row r="54">
          <cell r="B54">
            <v>197</v>
          </cell>
          <cell r="C54">
            <v>198</v>
          </cell>
          <cell r="D54">
            <v>203</v>
          </cell>
          <cell r="E54">
            <v>190</v>
          </cell>
        </row>
        <row r="55">
          <cell r="B55">
            <v>196</v>
          </cell>
          <cell r="C55">
            <v>187</v>
          </cell>
          <cell r="D55">
            <v>201</v>
          </cell>
          <cell r="E55">
            <v>186</v>
          </cell>
        </row>
        <row r="56">
          <cell r="B56">
            <v>194</v>
          </cell>
          <cell r="C56">
            <v>193</v>
          </cell>
          <cell r="D56">
            <v>204</v>
          </cell>
          <cell r="E56">
            <v>191</v>
          </cell>
        </row>
        <row r="57">
          <cell r="B57">
            <v>199</v>
          </cell>
          <cell r="C57">
            <v>201</v>
          </cell>
          <cell r="D57">
            <v>204</v>
          </cell>
          <cell r="E57">
            <v>193</v>
          </cell>
        </row>
        <row r="58">
          <cell r="B58">
            <v>199</v>
          </cell>
          <cell r="C58">
            <v>200</v>
          </cell>
          <cell r="D58">
            <v>207</v>
          </cell>
          <cell r="E58">
            <v>196</v>
          </cell>
        </row>
        <row r="59">
          <cell r="B59">
            <v>200</v>
          </cell>
          <cell r="C59">
            <v>201</v>
          </cell>
          <cell r="D59">
            <v>209</v>
          </cell>
          <cell r="E59">
            <v>192</v>
          </cell>
        </row>
        <row r="60">
          <cell r="B60">
            <v>196</v>
          </cell>
          <cell r="C60">
            <v>188</v>
          </cell>
          <cell r="D60">
            <v>207</v>
          </cell>
          <cell r="E60">
            <v>193</v>
          </cell>
        </row>
        <row r="61">
          <cell r="B61">
            <v>197</v>
          </cell>
          <cell r="C61">
            <v>199</v>
          </cell>
          <cell r="D61">
            <v>208</v>
          </cell>
          <cell r="E61">
            <v>196</v>
          </cell>
        </row>
        <row r="62">
          <cell r="B62">
            <v>194</v>
          </cell>
          <cell r="C62">
            <v>197</v>
          </cell>
          <cell r="D62">
            <v>206</v>
          </cell>
          <cell r="E62">
            <v>195</v>
          </cell>
        </row>
        <row r="63">
          <cell r="B63">
            <v>196</v>
          </cell>
          <cell r="C63">
            <v>201</v>
          </cell>
          <cell r="D63">
            <v>203</v>
          </cell>
          <cell r="E63">
            <v>191</v>
          </cell>
        </row>
        <row r="64">
          <cell r="B64">
            <v>191</v>
          </cell>
          <cell r="C64">
            <v>202</v>
          </cell>
          <cell r="D64">
            <v>204</v>
          </cell>
          <cell r="E64">
            <v>194</v>
          </cell>
        </row>
        <row r="65">
          <cell r="B65">
            <v>198</v>
          </cell>
          <cell r="C65">
            <v>190</v>
          </cell>
          <cell r="D65">
            <v>203</v>
          </cell>
          <cell r="E65">
            <v>192</v>
          </cell>
        </row>
        <row r="66">
          <cell r="B66">
            <v>196</v>
          </cell>
          <cell r="C66">
            <v>204</v>
          </cell>
          <cell r="D66">
            <v>206</v>
          </cell>
          <cell r="E66">
            <v>193</v>
          </cell>
        </row>
        <row r="67">
          <cell r="B67">
            <v>192</v>
          </cell>
          <cell r="C67">
            <v>204</v>
          </cell>
          <cell r="D67">
            <v>206</v>
          </cell>
          <cell r="E67">
            <v>192</v>
          </cell>
        </row>
        <row r="68">
          <cell r="B68">
            <v>199</v>
          </cell>
          <cell r="C68">
            <v>201</v>
          </cell>
          <cell r="D68">
            <v>202</v>
          </cell>
          <cell r="E68">
            <v>196</v>
          </cell>
        </row>
        <row r="69">
          <cell r="B69">
            <v>200</v>
          </cell>
          <cell r="C69">
            <v>187</v>
          </cell>
          <cell r="D69">
            <v>205</v>
          </cell>
          <cell r="E69">
            <v>190</v>
          </cell>
        </row>
        <row r="70">
          <cell r="B70">
            <v>191</v>
          </cell>
          <cell r="C70">
            <v>205</v>
          </cell>
          <cell r="D70">
            <v>200</v>
          </cell>
          <cell r="E70">
            <v>193</v>
          </cell>
        </row>
        <row r="71">
          <cell r="B71">
            <v>194</v>
          </cell>
          <cell r="D71">
            <v>201</v>
          </cell>
          <cell r="E71">
            <v>193</v>
          </cell>
        </row>
        <row r="72">
          <cell r="B72">
            <v>195</v>
          </cell>
          <cell r="C72">
            <v>195</v>
          </cell>
          <cell r="D72">
            <v>205</v>
          </cell>
          <cell r="E72">
            <v>196</v>
          </cell>
        </row>
        <row r="73">
          <cell r="B73">
            <v>195</v>
          </cell>
          <cell r="C73">
            <v>202</v>
          </cell>
          <cell r="D73">
            <v>202</v>
          </cell>
          <cell r="E73">
            <v>191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1"/>
    </sheetNames>
    <sheetDataSet>
      <sheetData sheetId="0">
        <row r="6">
          <cell r="B6" t="str">
            <v>FM_Hd_10</v>
          </cell>
        </row>
        <row r="7">
          <cell r="B7" t="str">
            <v>A174</v>
          </cell>
          <cell r="I7" t="str">
            <v>B172</v>
          </cell>
        </row>
        <row r="10">
          <cell r="D10">
            <v>73.49039433462102</v>
          </cell>
          <cell r="G10">
            <v>72.6654385372015</v>
          </cell>
          <cell r="K10">
            <v>74.63816621085886</v>
          </cell>
          <cell r="N10">
            <v>72.54165789611858</v>
          </cell>
        </row>
        <row r="11">
          <cell r="D11">
            <v>74.56081428630786</v>
          </cell>
          <cell r="G11">
            <v>71.5384798283643</v>
          </cell>
          <cell r="K11">
            <v>74.09921792095292</v>
          </cell>
          <cell r="N11">
            <v>72.54165789611858</v>
          </cell>
        </row>
        <row r="12">
          <cell r="D12">
            <v>72.71503951769424</v>
          </cell>
          <cell r="G12">
            <v>71.46589492072269</v>
          </cell>
          <cell r="K12">
            <v>73.81923830104532</v>
          </cell>
          <cell r="N12">
            <v>73.01371470372763</v>
          </cell>
        </row>
        <row r="13">
          <cell r="D13">
            <v>72.2213044691488</v>
          </cell>
          <cell r="G13">
            <v>71.51427257709409</v>
          </cell>
          <cell r="K13">
            <v>72.59113217116581</v>
          </cell>
          <cell r="N13">
            <v>73.41481933473271</v>
          </cell>
        </row>
        <row r="14">
          <cell r="D14">
            <v>72.0496846939981</v>
          </cell>
          <cell r="G14">
            <v>72.02521752898423</v>
          </cell>
          <cell r="K14">
            <v>73.01371470372763</v>
          </cell>
          <cell r="N14">
            <v>75.33978320450842</v>
          </cell>
        </row>
        <row r="15">
          <cell r="D15">
            <v>71.41756633720459</v>
          </cell>
          <cell r="G15">
            <v>72.69023268136547</v>
          </cell>
          <cell r="K15">
            <v>73.49039433462102</v>
          </cell>
          <cell r="N15">
            <v>72.96380785986504</v>
          </cell>
        </row>
        <row r="16">
          <cell r="D16">
            <v>72.96380785986504</v>
          </cell>
          <cell r="G16">
            <v>71.49007761065057</v>
          </cell>
          <cell r="K16">
            <v>74.22700821871743</v>
          </cell>
          <cell r="N16">
            <v>70.6746992935664</v>
          </cell>
        </row>
        <row r="17">
          <cell r="D17">
            <v>72.2950435653108</v>
          </cell>
          <cell r="G17">
            <v>71.1286216583447</v>
          </cell>
          <cell r="K17">
            <v>73.1387060609851</v>
          </cell>
          <cell r="N17">
            <v>73.51561193564835</v>
          </cell>
        </row>
        <row r="18">
          <cell r="D18">
            <v>73.01371470372763</v>
          </cell>
          <cell r="G18">
            <v>71.20069321159619</v>
          </cell>
          <cell r="K18">
            <v>74.94878075119222</v>
          </cell>
          <cell r="N18">
            <v>72.88904348134639</v>
          </cell>
        </row>
        <row r="19">
          <cell r="D19">
            <v>71.73258109194295</v>
          </cell>
          <cell r="G19">
            <v>70.98480645335833</v>
          </cell>
          <cell r="K19">
            <v>72.69023268136547</v>
          </cell>
          <cell r="N19">
            <v>71.75689928181556</v>
          </cell>
        </row>
        <row r="20">
          <cell r="D20">
            <v>73.56608609271699</v>
          </cell>
          <cell r="G20">
            <v>72.17220773061555</v>
          </cell>
          <cell r="K20">
            <v>73.56608609271699</v>
          </cell>
          <cell r="N20">
            <v>73.79386432570604</v>
          </cell>
        </row>
        <row r="21">
          <cell r="D21">
            <v>73.71782084669299</v>
          </cell>
          <cell r="G21">
            <v>71.659700648497</v>
          </cell>
          <cell r="K21">
            <v>73.46518970672275</v>
          </cell>
          <cell r="N21">
            <v>72.96380785986504</v>
          </cell>
        </row>
        <row r="22">
          <cell r="D22">
            <v>73.08867103179344</v>
          </cell>
          <cell r="G22">
            <v>70.50855951555091</v>
          </cell>
          <cell r="K22">
            <v>73.03868732935226</v>
          </cell>
          <cell r="N22">
            <v>70.22510830689478</v>
          </cell>
        </row>
        <row r="23">
          <cell r="D23">
            <v>72.27045132343909</v>
          </cell>
          <cell r="G23">
            <v>70.36661982427964</v>
          </cell>
          <cell r="K23">
            <v>73.2389303809345</v>
          </cell>
          <cell r="N23">
            <v>75.54957017769375</v>
          </cell>
        </row>
        <row r="24">
          <cell r="D24">
            <v>73.92086518738188</v>
          </cell>
          <cell r="G24">
            <v>70.53225788006411</v>
          </cell>
          <cell r="K24">
            <v>73.56608609271699</v>
          </cell>
          <cell r="N24">
            <v>73.74315560751525</v>
          </cell>
        </row>
        <row r="25">
          <cell r="D25">
            <v>73.87002552919664</v>
          </cell>
          <cell r="G25">
            <v>69.77979376577275</v>
          </cell>
          <cell r="K25">
            <v>74.09921792095292</v>
          </cell>
          <cell r="N25">
            <v>70.84142697851982</v>
          </cell>
        </row>
        <row r="26">
          <cell r="D26">
            <v>68.46897241349063</v>
          </cell>
          <cell r="G26">
            <v>69.99020260656349</v>
          </cell>
          <cell r="K26">
            <v>73.66719047672554</v>
          </cell>
          <cell r="N26">
            <v>70.13100431973203</v>
          </cell>
        </row>
        <row r="27">
          <cell r="D27">
            <v>74.17585245992039</v>
          </cell>
          <cell r="G27">
            <v>70.86529337335719</v>
          </cell>
          <cell r="K27">
            <v>73.94630470029257</v>
          </cell>
          <cell r="N27">
            <v>73.03868732935226</v>
          </cell>
        </row>
        <row r="28">
          <cell r="D28">
            <v>72.59113217116581</v>
          </cell>
          <cell r="G28">
            <v>69.59355920321254</v>
          </cell>
          <cell r="K28">
            <v>73.97175734779377</v>
          </cell>
          <cell r="N28">
            <v>72.31964836171751</v>
          </cell>
        </row>
        <row r="29">
          <cell r="D29">
            <v>72.31964836171751</v>
          </cell>
          <cell r="G29">
            <v>70.10750787821175</v>
          </cell>
          <cell r="K29">
            <v>73.49039433462102</v>
          </cell>
          <cell r="N29">
            <v>71.73258109194295</v>
          </cell>
        </row>
        <row r="30">
          <cell r="D30">
            <v>70.57969046640378</v>
          </cell>
          <cell r="G30">
            <v>71.97632057348282</v>
          </cell>
          <cell r="K30">
            <v>74.30384113849728</v>
          </cell>
          <cell r="N30">
            <v>71.2247414063793</v>
          </cell>
        </row>
        <row r="31">
          <cell r="D31">
            <v>70.93696496763806</v>
          </cell>
          <cell r="G31">
            <v>73.28911981265082</v>
          </cell>
          <cell r="K31">
            <v>74.3294786233884</v>
          </cell>
          <cell r="N31">
            <v>71.27287436084734</v>
          </cell>
        </row>
        <row r="32">
          <cell r="D32">
            <v>71.659700648497</v>
          </cell>
          <cell r="G32">
            <v>70.57969046640378</v>
          </cell>
          <cell r="K32">
            <v>73.33936085303527</v>
          </cell>
          <cell r="N32">
            <v>72.00076282496592</v>
          </cell>
        </row>
        <row r="33">
          <cell r="D33">
            <v>70.7699000900427</v>
          </cell>
          <cell r="G33">
            <v>72.6654385372015</v>
          </cell>
          <cell r="K33">
            <v>72.78953626634959</v>
          </cell>
          <cell r="N33">
            <v>73.64189484965584</v>
          </cell>
        </row>
        <row r="34">
          <cell r="D34">
            <v>71.08063473330894</v>
          </cell>
          <cell r="G34">
            <v>73.31423387733852</v>
          </cell>
          <cell r="K34">
            <v>72.6654385372015</v>
          </cell>
          <cell r="N34">
            <v>74.27821691551732</v>
          </cell>
        </row>
        <row r="35">
          <cell r="D35">
            <v>70.7699000900427</v>
          </cell>
          <cell r="G35">
            <v>71.03269635346611</v>
          </cell>
          <cell r="K35">
            <v>72.76469130151085</v>
          </cell>
          <cell r="N35">
            <v>73.56608609271699</v>
          </cell>
        </row>
        <row r="36">
          <cell r="D36">
            <v>71.20069321159619</v>
          </cell>
          <cell r="G36">
            <v>71.56269937277935</v>
          </cell>
          <cell r="K36">
            <v>72.14767813346728</v>
          </cell>
          <cell r="N36">
            <v>73.56608609271699</v>
          </cell>
        </row>
        <row r="37">
          <cell r="D37">
            <v>70.6271709160982</v>
          </cell>
          <cell r="G37">
            <v>71.51427257709409</v>
          </cell>
          <cell r="K37">
            <v>71.5384798283643</v>
          </cell>
          <cell r="N37">
            <v>71.3934204270273</v>
          </cell>
        </row>
        <row r="38">
          <cell r="D38">
            <v>71.70827526201423</v>
          </cell>
          <cell r="G38">
            <v>70.7460818655281</v>
          </cell>
          <cell r="K38">
            <v>73.41481933473271</v>
          </cell>
          <cell r="N38">
            <v>73.46518970672275</v>
          </cell>
        </row>
        <row r="39">
          <cell r="D39">
            <v>71.36928676019147</v>
          </cell>
          <cell r="G39">
            <v>69.89657023897483</v>
          </cell>
          <cell r="K39">
            <v>72.81439395805481</v>
          </cell>
          <cell r="N39">
            <v>73.063672769118</v>
          </cell>
        </row>
        <row r="40">
          <cell r="D40">
            <v>71.51427257709409</v>
          </cell>
          <cell r="G40">
            <v>70.81757263843178</v>
          </cell>
          <cell r="K40">
            <v>72.9139521675316</v>
          </cell>
          <cell r="N40">
            <v>72.19674983967246</v>
          </cell>
        </row>
        <row r="41">
          <cell r="D41">
            <v>71.41756633720459</v>
          </cell>
          <cell r="G41">
            <v>71.08063473330894</v>
          </cell>
          <cell r="K41">
            <v>73.38965357286952</v>
          </cell>
          <cell r="N41">
            <v>71.73258109194295</v>
          </cell>
        </row>
        <row r="42">
          <cell r="D42">
            <v>70.93696496763806</v>
          </cell>
          <cell r="G42">
            <v>72.09865644088974</v>
          </cell>
          <cell r="K42">
            <v>71.85429580848687</v>
          </cell>
          <cell r="N42">
            <v>74.22700821871743</v>
          </cell>
        </row>
        <row r="43">
          <cell r="D43">
            <v>72.17220773061555</v>
          </cell>
          <cell r="G43">
            <v>70.6271709160982</v>
          </cell>
          <cell r="K43">
            <v>72.02521752898423</v>
          </cell>
          <cell r="N43">
            <v>73.79386432570604</v>
          </cell>
        </row>
        <row r="44">
          <cell r="D44">
            <v>71.00874534753213</v>
          </cell>
          <cell r="G44">
            <v>71.78122984001384</v>
          </cell>
          <cell r="K44">
            <v>71.61117537435169</v>
          </cell>
          <cell r="N44">
            <v>72.36889565233137</v>
          </cell>
        </row>
        <row r="45">
          <cell r="D45">
            <v>71.20069321159619</v>
          </cell>
          <cell r="G45">
            <v>72.09865644088974</v>
          </cell>
          <cell r="K45">
            <v>72.61588829074755</v>
          </cell>
          <cell r="N45">
            <v>73.21385499624074</v>
          </cell>
        </row>
        <row r="46">
          <cell r="D46">
            <v>72.07416432847506</v>
          </cell>
          <cell r="G46">
            <v>70.7699000900427</v>
          </cell>
          <cell r="K46">
            <v>71.2969591370076</v>
          </cell>
          <cell r="N46">
            <v>72.17220773061555</v>
          </cell>
        </row>
        <row r="47">
          <cell r="D47">
            <v>71.75689928181556</v>
          </cell>
          <cell r="G47">
            <v>70.60342470430797</v>
          </cell>
          <cell r="K47">
            <v>71.659700648497</v>
          </cell>
          <cell r="N47">
            <v>72.0496846939981</v>
          </cell>
        </row>
        <row r="48">
          <cell r="D48">
            <v>70.84142697851982</v>
          </cell>
          <cell r="G48">
            <v>70.34300488365413</v>
          </cell>
          <cell r="K48">
            <v>72.59113217116581</v>
          </cell>
          <cell r="N48">
            <v>73.16374284507596</v>
          </cell>
        </row>
        <row r="49">
          <cell r="D49">
            <v>73.03868732935226</v>
          </cell>
          <cell r="G49">
            <v>70.79373034497613</v>
          </cell>
          <cell r="K49">
            <v>72.76469130151085</v>
          </cell>
          <cell r="N49">
            <v>73.59134266659079</v>
          </cell>
        </row>
        <row r="50">
          <cell r="D50">
            <v>72.12316103972414</v>
          </cell>
          <cell r="G50">
            <v>71.56269937277935</v>
          </cell>
          <cell r="K50">
            <v>72.14767813346728</v>
          </cell>
          <cell r="N50">
            <v>73.31423387733852</v>
          </cell>
        </row>
        <row r="51">
          <cell r="D51">
            <v>70.57969046640378</v>
          </cell>
          <cell r="G51">
            <v>71.51427257709409</v>
          </cell>
          <cell r="K51">
            <v>71.5384798283643</v>
          </cell>
          <cell r="N51">
            <v>74.07369946469063</v>
          </cell>
        </row>
        <row r="52">
          <cell r="D52">
            <v>71.08063473330894</v>
          </cell>
          <cell r="G52">
            <v>72.0496846939981</v>
          </cell>
          <cell r="K52">
            <v>71.73258109194295</v>
          </cell>
          <cell r="N52">
            <v>75.73385340613615</v>
          </cell>
        </row>
        <row r="53">
          <cell r="D53">
            <v>71.90306844974943</v>
          </cell>
          <cell r="G53">
            <v>70.50855951555091</v>
          </cell>
          <cell r="K53">
            <v>71.73258109194295</v>
          </cell>
          <cell r="N53">
            <v>75.1308688282249</v>
          </cell>
        </row>
        <row r="54">
          <cell r="D54">
            <v>71.24880178671826</v>
          </cell>
          <cell r="G54">
            <v>70.98480645335833</v>
          </cell>
          <cell r="K54">
            <v>71.00874534753213</v>
          </cell>
          <cell r="N54">
            <v>74.25260594530322</v>
          </cell>
        </row>
        <row r="55">
          <cell r="D55">
            <v>70.72227566333586</v>
          </cell>
          <cell r="G55">
            <v>73.54084251870951</v>
          </cell>
          <cell r="K55">
            <v>72.2458716275626</v>
          </cell>
          <cell r="N55">
            <v>74.43216136524825</v>
          </cell>
        </row>
        <row r="56">
          <cell r="D56">
            <v>71.5384798283643</v>
          </cell>
          <cell r="G56">
            <v>74.40647074110089</v>
          </cell>
          <cell r="K56">
            <v>72.88904348134639</v>
          </cell>
          <cell r="N56">
            <v>74.92282221618859</v>
          </cell>
        </row>
        <row r="57">
          <cell r="D57">
            <v>71.1286216583447</v>
          </cell>
          <cell r="G57">
            <v>71.75689928181556</v>
          </cell>
          <cell r="K57">
            <v>70.88917183106778</v>
          </cell>
          <cell r="N57">
            <v>75.07877601035702</v>
          </cell>
        </row>
        <row r="58">
          <cell r="D58">
            <v>71.10462212358226</v>
          </cell>
          <cell r="G58">
            <v>72.19674983967246</v>
          </cell>
          <cell r="K58">
            <v>71.1286216583447</v>
          </cell>
          <cell r="N58">
            <v>75.70748597543471</v>
          </cell>
        </row>
        <row r="59">
          <cell r="D59">
            <v>71.2969591370076</v>
          </cell>
          <cell r="G59">
            <v>74.35512937934396</v>
          </cell>
          <cell r="K59">
            <v>71.68398178365477</v>
          </cell>
          <cell r="N59">
            <v>73.74315560751525</v>
          </cell>
        </row>
        <row r="60">
          <cell r="D60">
            <v>71.32105612344715</v>
          </cell>
          <cell r="G60">
            <v>71.49007761065057</v>
          </cell>
          <cell r="K60">
            <v>72.2213044691488</v>
          </cell>
          <cell r="N60">
            <v>74.27821691551732</v>
          </cell>
        </row>
        <row r="61">
          <cell r="D61">
            <v>71.3934204270273</v>
          </cell>
          <cell r="G61">
            <v>70.6271709160982</v>
          </cell>
          <cell r="K61">
            <v>71.44172449900637</v>
          </cell>
          <cell r="N61">
            <v>74.20142372663041</v>
          </cell>
        </row>
        <row r="62">
          <cell r="D62">
            <v>72.19674983967246</v>
          </cell>
          <cell r="G62">
            <v>72.6406570765454</v>
          </cell>
          <cell r="K62">
            <v>74.12474956618378</v>
          </cell>
          <cell r="N62">
            <v>74.68980105276758</v>
          </cell>
        </row>
        <row r="63">
          <cell r="D63">
            <v>71.3934204270273</v>
          </cell>
          <cell r="G63">
            <v>74.38079341552512</v>
          </cell>
          <cell r="K63">
            <v>72.2213044691488</v>
          </cell>
          <cell r="N63">
            <v>73.71782084669299</v>
          </cell>
        </row>
        <row r="64">
          <cell r="D64">
            <v>71.78122984001384</v>
          </cell>
          <cell r="G64">
            <v>71.15263334579572</v>
          </cell>
          <cell r="K64">
            <v>71.92747339431698</v>
          </cell>
          <cell r="N64">
            <v>73.49039433462102</v>
          </cell>
        </row>
        <row r="65">
          <cell r="D65">
            <v>72.39353816365444</v>
          </cell>
          <cell r="G65">
            <v>73.41481933473271</v>
          </cell>
          <cell r="K65">
            <v>82.03596572343358</v>
          </cell>
          <cell r="N65">
            <v>74.04819418831438</v>
          </cell>
        </row>
        <row r="66">
          <cell r="D66">
            <v>71.90306844974943</v>
          </cell>
          <cell r="G66">
            <v>70.98480645335833</v>
          </cell>
          <cell r="K66">
            <v>70.91306235978223</v>
          </cell>
          <cell r="N66">
            <v>72.88904348134639</v>
          </cell>
        </row>
        <row r="67">
          <cell r="D67">
            <v>72.00076282496592</v>
          </cell>
          <cell r="G67">
            <v>73.01371470372763</v>
          </cell>
          <cell r="K67">
            <v>71.2247414063793</v>
          </cell>
          <cell r="N67">
            <v>74.74148949485607</v>
          </cell>
        </row>
        <row r="68">
          <cell r="D68">
            <v>72.02521752898423</v>
          </cell>
          <cell r="G68">
            <v>70.98480645335833</v>
          </cell>
          <cell r="K68">
            <v>71.3451653284211</v>
          </cell>
          <cell r="N68">
            <v>73.87002552919664</v>
          </cell>
        </row>
        <row r="69">
          <cell r="D69">
            <v>71.73258109194295</v>
          </cell>
          <cell r="G69">
            <v>71.68398178365477</v>
          </cell>
          <cell r="K69">
            <v>71.78122984001384</v>
          </cell>
          <cell r="N69">
            <v>73.33936085303527</v>
          </cell>
        </row>
        <row r="70">
          <cell r="D70">
            <v>72.46754126453664</v>
          </cell>
          <cell r="G70">
            <v>71.92747339431698</v>
          </cell>
          <cell r="K70">
            <v>71.75689928181556</v>
          </cell>
          <cell r="N70">
            <v>73.6166122492586</v>
          </cell>
        </row>
        <row r="71">
          <cell r="D71">
            <v>72.19674983967246</v>
          </cell>
          <cell r="G71">
            <v>74.48358254600524</v>
          </cell>
          <cell r="K71">
            <v>73.51561193564835</v>
          </cell>
          <cell r="N71">
            <v>76.18421551223415</v>
          </cell>
        </row>
        <row r="72">
          <cell r="D72">
            <v>71.95189076608183</v>
          </cell>
          <cell r="G72">
            <v>73.41481933473271</v>
          </cell>
          <cell r="K72">
            <v>72.46754126453664</v>
          </cell>
          <cell r="N72">
            <v>75.81303840036907</v>
          </cell>
        </row>
        <row r="73">
          <cell r="D73">
            <v>71.10462212358226</v>
          </cell>
          <cell r="G73">
            <v>74.87094558820144</v>
          </cell>
          <cell r="K73">
            <v>71.61117537435169</v>
          </cell>
          <cell r="N73">
            <v>74.63816621085886</v>
          </cell>
        </row>
        <row r="75">
          <cell r="Q75">
            <v>0.03</v>
          </cell>
        </row>
      </sheetData>
      <sheetData sheetId="1">
        <row r="10">
          <cell r="B10">
            <v>192</v>
          </cell>
          <cell r="C10">
            <v>150</v>
          </cell>
          <cell r="D10">
            <v>194</v>
          </cell>
          <cell r="E10">
            <v>222</v>
          </cell>
        </row>
        <row r="11">
          <cell r="B11">
            <v>206</v>
          </cell>
          <cell r="C11">
            <v>226</v>
          </cell>
          <cell r="D11">
            <v>188</v>
          </cell>
          <cell r="E11">
            <v>210</v>
          </cell>
        </row>
        <row r="12">
          <cell r="B12">
            <v>194</v>
          </cell>
          <cell r="C12">
            <v>208</v>
          </cell>
          <cell r="D12">
            <v>192</v>
          </cell>
          <cell r="E12">
            <v>214</v>
          </cell>
        </row>
        <row r="13">
          <cell r="B13">
            <v>194</v>
          </cell>
          <cell r="C13">
            <v>214</v>
          </cell>
          <cell r="D13">
            <v>198</v>
          </cell>
          <cell r="E13">
            <v>206</v>
          </cell>
        </row>
        <row r="14">
          <cell r="B14">
            <v>194</v>
          </cell>
          <cell r="C14">
            <v>214</v>
          </cell>
          <cell r="D14">
            <v>190</v>
          </cell>
          <cell r="E14">
            <v>206</v>
          </cell>
        </row>
        <row r="15">
          <cell r="B15">
            <v>193</v>
          </cell>
          <cell r="C15">
            <v>212</v>
          </cell>
          <cell r="D15">
            <v>192</v>
          </cell>
          <cell r="E15">
            <v>208</v>
          </cell>
        </row>
        <row r="16">
          <cell r="B16">
            <v>200</v>
          </cell>
          <cell r="C16">
            <v>216</v>
          </cell>
          <cell r="D16">
            <v>188</v>
          </cell>
          <cell r="E16">
            <v>214</v>
          </cell>
        </row>
        <row r="17">
          <cell r="B17">
            <v>198</v>
          </cell>
          <cell r="C17">
            <v>212</v>
          </cell>
          <cell r="D17">
            <v>198</v>
          </cell>
          <cell r="E17">
            <v>210</v>
          </cell>
        </row>
        <row r="18">
          <cell r="B18">
            <v>188</v>
          </cell>
          <cell r="C18">
            <v>208</v>
          </cell>
          <cell r="D18">
            <v>186</v>
          </cell>
          <cell r="E18">
            <v>206</v>
          </cell>
        </row>
        <row r="19">
          <cell r="B19">
            <v>204</v>
          </cell>
          <cell r="C19">
            <v>212</v>
          </cell>
          <cell r="D19">
            <v>196</v>
          </cell>
          <cell r="E19">
            <v>208</v>
          </cell>
        </row>
        <row r="20">
          <cell r="B20">
            <v>194</v>
          </cell>
          <cell r="C20">
            <v>208</v>
          </cell>
          <cell r="D20">
            <v>192</v>
          </cell>
          <cell r="E20">
            <v>212</v>
          </cell>
        </row>
        <row r="21">
          <cell r="B21">
            <v>202</v>
          </cell>
          <cell r="C21">
            <v>216</v>
          </cell>
          <cell r="D21">
            <v>196</v>
          </cell>
          <cell r="E21">
            <v>206</v>
          </cell>
        </row>
        <row r="22">
          <cell r="B22">
            <v>200</v>
          </cell>
          <cell r="C22">
            <v>218</v>
          </cell>
          <cell r="D22">
            <v>180</v>
          </cell>
          <cell r="E22">
            <v>206</v>
          </cell>
        </row>
        <row r="23">
          <cell r="B23">
            <v>194</v>
          </cell>
          <cell r="C23">
            <v>216</v>
          </cell>
          <cell r="D23">
            <v>182</v>
          </cell>
          <cell r="E23">
            <v>200</v>
          </cell>
        </row>
        <row r="24">
          <cell r="B24">
            <v>198</v>
          </cell>
          <cell r="C24">
            <v>216</v>
          </cell>
          <cell r="D24">
            <v>192</v>
          </cell>
          <cell r="E24">
            <v>206</v>
          </cell>
        </row>
        <row r="25">
          <cell r="B25">
            <v>198</v>
          </cell>
          <cell r="C25">
            <v>212</v>
          </cell>
          <cell r="D25">
            <v>198</v>
          </cell>
          <cell r="E25">
            <v>206</v>
          </cell>
        </row>
        <row r="26">
          <cell r="B26">
            <v>182</v>
          </cell>
          <cell r="C26">
            <v>202</v>
          </cell>
          <cell r="D26">
            <v>184</v>
          </cell>
          <cell r="E26">
            <v>196</v>
          </cell>
        </row>
        <row r="27">
          <cell r="B27">
            <v>186</v>
          </cell>
          <cell r="C27">
            <v>208</v>
          </cell>
          <cell r="D27">
            <v>184</v>
          </cell>
          <cell r="E27">
            <v>202</v>
          </cell>
        </row>
        <row r="28">
          <cell r="B28">
            <v>174</v>
          </cell>
          <cell r="C28">
            <v>200</v>
          </cell>
          <cell r="D28">
            <v>174</v>
          </cell>
          <cell r="E28">
            <v>198</v>
          </cell>
        </row>
        <row r="29">
          <cell r="B29">
            <v>180</v>
          </cell>
          <cell r="C29">
            <v>208</v>
          </cell>
          <cell r="D29">
            <v>178</v>
          </cell>
          <cell r="E29">
            <v>204</v>
          </cell>
        </row>
        <row r="30">
          <cell r="B30">
            <v>182</v>
          </cell>
          <cell r="C30">
            <v>204</v>
          </cell>
          <cell r="D30">
            <v>184</v>
          </cell>
          <cell r="E30">
            <v>204</v>
          </cell>
        </row>
        <row r="31">
          <cell r="B31">
            <v>188</v>
          </cell>
          <cell r="C31">
            <v>196</v>
          </cell>
          <cell r="D31">
            <v>184</v>
          </cell>
          <cell r="E31">
            <v>196</v>
          </cell>
        </row>
        <row r="32">
          <cell r="B32">
            <v>186</v>
          </cell>
          <cell r="C32">
            <v>198</v>
          </cell>
          <cell r="D32">
            <v>182</v>
          </cell>
          <cell r="E32">
            <v>196</v>
          </cell>
        </row>
        <row r="33">
          <cell r="B33">
            <v>184</v>
          </cell>
          <cell r="C33">
            <v>200</v>
          </cell>
          <cell r="D33">
            <v>178</v>
          </cell>
          <cell r="E33">
            <v>192</v>
          </cell>
        </row>
        <row r="34">
          <cell r="B34">
            <v>186</v>
          </cell>
          <cell r="C34">
            <v>190</v>
          </cell>
          <cell r="D34">
            <v>184</v>
          </cell>
          <cell r="E34">
            <v>192</v>
          </cell>
        </row>
        <row r="35">
          <cell r="B35">
            <v>184</v>
          </cell>
          <cell r="C35">
            <v>200</v>
          </cell>
          <cell r="D35">
            <v>186</v>
          </cell>
          <cell r="E35">
            <v>196</v>
          </cell>
        </row>
        <row r="36">
          <cell r="B36">
            <v>178</v>
          </cell>
          <cell r="C36">
            <v>204</v>
          </cell>
          <cell r="D36">
            <v>182</v>
          </cell>
          <cell r="E36">
            <v>202</v>
          </cell>
        </row>
        <row r="37">
          <cell r="B37">
            <v>182</v>
          </cell>
          <cell r="C37">
            <v>200</v>
          </cell>
          <cell r="D37">
            <v>176</v>
          </cell>
          <cell r="E37">
            <v>196</v>
          </cell>
        </row>
        <row r="38">
          <cell r="B38">
            <v>184</v>
          </cell>
          <cell r="C38">
            <v>192</v>
          </cell>
          <cell r="D38">
            <v>174</v>
          </cell>
          <cell r="E38">
            <v>204</v>
          </cell>
        </row>
        <row r="39">
          <cell r="B39">
            <v>182</v>
          </cell>
          <cell r="C39">
            <v>198</v>
          </cell>
          <cell r="D39">
            <v>178</v>
          </cell>
          <cell r="E39">
            <v>202</v>
          </cell>
        </row>
        <row r="40">
          <cell r="B40">
            <v>184</v>
          </cell>
          <cell r="C40">
            <v>196</v>
          </cell>
          <cell r="D40">
            <v>170</v>
          </cell>
          <cell r="E40">
            <v>200</v>
          </cell>
        </row>
        <row r="41">
          <cell r="B41">
            <v>186</v>
          </cell>
          <cell r="C41">
            <v>210</v>
          </cell>
          <cell r="D41">
            <v>184</v>
          </cell>
          <cell r="E41">
            <v>198</v>
          </cell>
        </row>
        <row r="42">
          <cell r="B42">
            <v>182</v>
          </cell>
          <cell r="C42">
            <v>192</v>
          </cell>
          <cell r="D42">
            <v>182</v>
          </cell>
          <cell r="E42">
            <v>182</v>
          </cell>
        </row>
        <row r="43">
          <cell r="B43">
            <v>178</v>
          </cell>
          <cell r="C43">
            <v>198</v>
          </cell>
          <cell r="D43">
            <v>188</v>
          </cell>
          <cell r="E43">
            <v>202</v>
          </cell>
        </row>
        <row r="44">
          <cell r="B44">
            <v>186</v>
          </cell>
          <cell r="C44">
            <v>200</v>
          </cell>
          <cell r="D44">
            <v>178</v>
          </cell>
          <cell r="E44">
            <v>194</v>
          </cell>
        </row>
        <row r="45">
          <cell r="B45">
            <v>170</v>
          </cell>
          <cell r="C45">
            <v>196</v>
          </cell>
          <cell r="D45">
            <v>170</v>
          </cell>
          <cell r="E45">
            <v>192</v>
          </cell>
        </row>
        <row r="46">
          <cell r="B46">
            <v>182</v>
          </cell>
          <cell r="C46">
            <v>206</v>
          </cell>
          <cell r="D46">
            <v>184</v>
          </cell>
          <cell r="E46">
            <v>196</v>
          </cell>
        </row>
        <row r="47">
          <cell r="B47">
            <v>184</v>
          </cell>
          <cell r="C47">
            <v>204</v>
          </cell>
          <cell r="D47">
            <v>180</v>
          </cell>
          <cell r="E47">
            <v>194</v>
          </cell>
        </row>
        <row r="48">
          <cell r="B48">
            <v>178</v>
          </cell>
          <cell r="C48">
            <v>194</v>
          </cell>
          <cell r="D48">
            <v>176</v>
          </cell>
          <cell r="E48">
            <v>196</v>
          </cell>
        </row>
        <row r="49">
          <cell r="B49">
            <v>184</v>
          </cell>
          <cell r="C49">
            <v>196</v>
          </cell>
          <cell r="D49">
            <v>184</v>
          </cell>
          <cell r="E49">
            <v>190</v>
          </cell>
        </row>
        <row r="50">
          <cell r="B50">
            <v>188</v>
          </cell>
          <cell r="C50">
            <v>200</v>
          </cell>
          <cell r="D50">
            <v>174</v>
          </cell>
          <cell r="E50">
            <v>202</v>
          </cell>
        </row>
        <row r="51">
          <cell r="B51">
            <v>182</v>
          </cell>
          <cell r="C51">
            <v>206</v>
          </cell>
          <cell r="D51">
            <v>170</v>
          </cell>
          <cell r="E51">
            <v>198</v>
          </cell>
        </row>
        <row r="52">
          <cell r="B52">
            <v>184</v>
          </cell>
          <cell r="C52">
            <v>202</v>
          </cell>
          <cell r="D52">
            <v>188</v>
          </cell>
          <cell r="E52">
            <v>196</v>
          </cell>
        </row>
        <row r="53">
          <cell r="B53">
            <v>182</v>
          </cell>
          <cell r="C53">
            <v>200</v>
          </cell>
          <cell r="D53">
            <v>186</v>
          </cell>
          <cell r="E53">
            <v>194</v>
          </cell>
        </row>
        <row r="54">
          <cell r="B54">
            <v>176</v>
          </cell>
          <cell r="C54">
            <v>200</v>
          </cell>
          <cell r="D54">
            <v>178</v>
          </cell>
          <cell r="E54">
            <v>204</v>
          </cell>
        </row>
        <row r="55">
          <cell r="B55">
            <v>182</v>
          </cell>
          <cell r="C55">
            <v>190</v>
          </cell>
          <cell r="D55">
            <v>180</v>
          </cell>
          <cell r="E55">
            <v>200</v>
          </cell>
        </row>
        <row r="56">
          <cell r="B56">
            <v>174</v>
          </cell>
          <cell r="C56">
            <v>196</v>
          </cell>
          <cell r="D56">
            <v>176</v>
          </cell>
          <cell r="E56">
            <v>198</v>
          </cell>
        </row>
        <row r="57">
          <cell r="B57">
            <v>178</v>
          </cell>
          <cell r="C57">
            <v>204</v>
          </cell>
          <cell r="D57">
            <v>178</v>
          </cell>
          <cell r="E57">
            <v>198</v>
          </cell>
        </row>
        <row r="58">
          <cell r="B58">
            <v>192</v>
          </cell>
          <cell r="C58">
            <v>198</v>
          </cell>
          <cell r="D58">
            <v>190</v>
          </cell>
          <cell r="E58">
            <v>208</v>
          </cell>
        </row>
        <row r="59">
          <cell r="B59">
            <v>182</v>
          </cell>
          <cell r="C59">
            <v>204</v>
          </cell>
          <cell r="D59">
            <v>180</v>
          </cell>
          <cell r="E59">
            <v>202</v>
          </cell>
        </row>
        <row r="60">
          <cell r="B60">
            <v>178</v>
          </cell>
          <cell r="C60">
            <v>198</v>
          </cell>
          <cell r="D60">
            <v>182</v>
          </cell>
          <cell r="E60">
            <v>198</v>
          </cell>
        </row>
        <row r="61">
          <cell r="B61">
            <v>192</v>
          </cell>
          <cell r="C61">
            <v>198</v>
          </cell>
          <cell r="D61">
            <v>188</v>
          </cell>
          <cell r="E61">
            <v>202</v>
          </cell>
        </row>
        <row r="62">
          <cell r="B62">
            <v>188</v>
          </cell>
          <cell r="C62">
            <v>194</v>
          </cell>
          <cell r="D62">
            <v>180</v>
          </cell>
          <cell r="E62">
            <v>200</v>
          </cell>
        </row>
        <row r="63">
          <cell r="B63">
            <v>188</v>
          </cell>
          <cell r="C63">
            <v>206</v>
          </cell>
          <cell r="D63">
            <v>172</v>
          </cell>
          <cell r="E63">
            <v>202</v>
          </cell>
        </row>
        <row r="64">
          <cell r="B64">
            <v>176</v>
          </cell>
          <cell r="C64">
            <v>202</v>
          </cell>
          <cell r="D64">
            <v>190</v>
          </cell>
          <cell r="E64">
            <v>194</v>
          </cell>
        </row>
        <row r="65">
          <cell r="B65">
            <v>188</v>
          </cell>
          <cell r="C65">
            <v>196</v>
          </cell>
          <cell r="D65">
            <v>184</v>
          </cell>
          <cell r="E65">
            <v>200</v>
          </cell>
        </row>
        <row r="66">
          <cell r="B66">
            <v>188</v>
          </cell>
          <cell r="C66">
            <v>198</v>
          </cell>
          <cell r="D66">
            <v>186</v>
          </cell>
          <cell r="E66">
            <v>198</v>
          </cell>
        </row>
        <row r="67">
          <cell r="B67">
            <v>186</v>
          </cell>
          <cell r="C67">
            <v>208</v>
          </cell>
          <cell r="D67">
            <v>178</v>
          </cell>
          <cell r="E67">
            <v>198</v>
          </cell>
        </row>
        <row r="68">
          <cell r="B68">
            <v>186</v>
          </cell>
          <cell r="C68">
            <v>202</v>
          </cell>
          <cell r="D68">
            <v>191</v>
          </cell>
          <cell r="E68">
            <v>196</v>
          </cell>
        </row>
        <row r="69">
          <cell r="B69">
            <v>192</v>
          </cell>
          <cell r="C69">
            <v>212</v>
          </cell>
          <cell r="D69">
            <v>190</v>
          </cell>
          <cell r="E69">
            <v>194</v>
          </cell>
        </row>
        <row r="70">
          <cell r="B70">
            <v>184</v>
          </cell>
          <cell r="C70">
            <v>204</v>
          </cell>
          <cell r="D70">
            <v>190</v>
          </cell>
          <cell r="E70">
            <v>202</v>
          </cell>
        </row>
        <row r="71">
          <cell r="B71">
            <v>192</v>
          </cell>
          <cell r="C71">
            <v>198</v>
          </cell>
          <cell r="D71">
            <v>182</v>
          </cell>
          <cell r="E71">
            <v>204</v>
          </cell>
        </row>
        <row r="72">
          <cell r="B72">
            <v>188</v>
          </cell>
          <cell r="C72">
            <v>210</v>
          </cell>
          <cell r="D72">
            <v>186</v>
          </cell>
          <cell r="E72">
            <v>202</v>
          </cell>
        </row>
        <row r="73">
          <cell r="B73">
            <v>98</v>
          </cell>
          <cell r="C73">
            <v>202</v>
          </cell>
          <cell r="D73">
            <v>128</v>
          </cell>
          <cell r="E73">
            <v>206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FM_Hd_11</v>
          </cell>
        </row>
        <row r="7">
          <cell r="B7" t="str">
            <v>A169</v>
          </cell>
          <cell r="I7" t="str">
            <v>B154</v>
          </cell>
        </row>
        <row r="10">
          <cell r="D10">
            <v>76.23746325865176</v>
          </cell>
          <cell r="G10">
            <v>74.07369946469063</v>
          </cell>
          <cell r="K10">
            <v>71.87867592394757</v>
          </cell>
          <cell r="N10">
            <v>86.94369792826907</v>
          </cell>
        </row>
        <row r="11">
          <cell r="D11">
            <v>74.8191228207015</v>
          </cell>
          <cell r="G11">
            <v>72.81439395805481</v>
          </cell>
          <cell r="K11">
            <v>72.2950435653108</v>
          </cell>
          <cell r="N11">
            <v>83.45152120780007</v>
          </cell>
        </row>
        <row r="12">
          <cell r="D12">
            <v>74.12474956618378</v>
          </cell>
          <cell r="G12">
            <v>75.15693557061822</v>
          </cell>
          <cell r="K12">
            <v>72.2458716275626</v>
          </cell>
          <cell r="N12">
            <v>75.33978320450842</v>
          </cell>
        </row>
        <row r="13">
          <cell r="D13">
            <v>74.89687716497065</v>
          </cell>
          <cell r="G13">
            <v>71.3451653284211</v>
          </cell>
          <cell r="K13">
            <v>71.75689928181556</v>
          </cell>
          <cell r="N13">
            <v>76.98883111349578</v>
          </cell>
        </row>
        <row r="14">
          <cell r="D14">
            <v>74.38079341552512</v>
          </cell>
          <cell r="G14">
            <v>74.43216136524825</v>
          </cell>
          <cell r="K14">
            <v>72.46754126453664</v>
          </cell>
          <cell r="N14">
            <v>72.34426572120626</v>
          </cell>
        </row>
        <row r="15">
          <cell r="D15">
            <v>74.38079341552512</v>
          </cell>
          <cell r="G15">
            <v>71.41756633720459</v>
          </cell>
          <cell r="K15">
            <v>72.17220773061555</v>
          </cell>
          <cell r="N15">
            <v>72.9887548834831</v>
          </cell>
        </row>
        <row r="16">
          <cell r="D16">
            <v>74.48358254600524</v>
          </cell>
          <cell r="G16">
            <v>71.3451653284211</v>
          </cell>
          <cell r="K16">
            <v>71.85429580848687</v>
          </cell>
          <cell r="N16">
            <v>73.69249913941846</v>
          </cell>
        </row>
        <row r="17">
          <cell r="D17">
            <v>74.09921792095292</v>
          </cell>
          <cell r="G17">
            <v>71.3934204270273</v>
          </cell>
          <cell r="K17">
            <v>72.2458716275626</v>
          </cell>
          <cell r="N17">
            <v>69.29251429537759</v>
          </cell>
        </row>
        <row r="18">
          <cell r="D18">
            <v>73.56608609271699</v>
          </cell>
          <cell r="G18">
            <v>71.87867592394757</v>
          </cell>
          <cell r="K18">
            <v>71.90306844974943</v>
          </cell>
          <cell r="N18">
            <v>78.8885287995384</v>
          </cell>
        </row>
        <row r="19">
          <cell r="D19">
            <v>73.54084251870951</v>
          </cell>
          <cell r="G19">
            <v>69.70986829833147</v>
          </cell>
          <cell r="K19">
            <v>71.20069321159619</v>
          </cell>
          <cell r="N19">
            <v>74.02270208274946</v>
          </cell>
        </row>
        <row r="20">
          <cell r="D20">
            <v>72.71503951769424</v>
          </cell>
          <cell r="G20">
            <v>69.80312563680118</v>
          </cell>
          <cell r="K20">
            <v>70.79373034497613</v>
          </cell>
          <cell r="N20">
            <v>77.45045079320074</v>
          </cell>
        </row>
        <row r="21">
          <cell r="D21">
            <v>73.33936085303527</v>
          </cell>
          <cell r="G21">
            <v>76.58493831817064</v>
          </cell>
          <cell r="K21">
            <v>71.659700648497</v>
          </cell>
          <cell r="N21">
            <v>73.71782084669299</v>
          </cell>
        </row>
        <row r="22">
          <cell r="D22">
            <v>74.68980105276758</v>
          </cell>
          <cell r="G22">
            <v>69.26943794409459</v>
          </cell>
          <cell r="K22">
            <v>71.85429580848687</v>
          </cell>
          <cell r="N22">
            <v>72.78953626634959</v>
          </cell>
        </row>
        <row r="23">
          <cell r="D23">
            <v>73.31423387733852</v>
          </cell>
          <cell r="G23">
            <v>70.03708935963272</v>
          </cell>
          <cell r="K23">
            <v>71.00874534753213</v>
          </cell>
          <cell r="N23">
            <v>71.0566594793321</v>
          </cell>
        </row>
        <row r="24">
          <cell r="D24">
            <v>73.41481933473271</v>
          </cell>
          <cell r="G24">
            <v>70.65092910983016</v>
          </cell>
          <cell r="K24">
            <v>72.61588829074755</v>
          </cell>
          <cell r="N24">
            <v>71.20069321159619</v>
          </cell>
        </row>
        <row r="25">
          <cell r="D25">
            <v>72.88904348134639</v>
          </cell>
          <cell r="G25">
            <v>69.01635709031234</v>
          </cell>
          <cell r="K25">
            <v>72.07416432847506</v>
          </cell>
          <cell r="N25">
            <v>71.70827526201423</v>
          </cell>
        </row>
        <row r="26">
          <cell r="D26">
            <v>72.41819326374431</v>
          </cell>
          <cell r="G26">
            <v>69.91996070822933</v>
          </cell>
          <cell r="K26">
            <v>71.51427257709409</v>
          </cell>
          <cell r="N26">
            <v>72.81439395805481</v>
          </cell>
        </row>
        <row r="27">
          <cell r="D27">
            <v>73.79386432570604</v>
          </cell>
          <cell r="G27">
            <v>69.26943794409459</v>
          </cell>
          <cell r="K27">
            <v>71.87867592394757</v>
          </cell>
          <cell r="N27">
            <v>71.75689928181556</v>
          </cell>
        </row>
        <row r="28">
          <cell r="D28">
            <v>73.87002552919664</v>
          </cell>
          <cell r="G28">
            <v>69.61679772352919</v>
          </cell>
          <cell r="K28">
            <v>70.39024665860467</v>
          </cell>
          <cell r="N28">
            <v>71.97632057348282</v>
          </cell>
        </row>
        <row r="29">
          <cell r="D29">
            <v>72.49223418241338</v>
          </cell>
          <cell r="G29">
            <v>69.68658316503306</v>
          </cell>
          <cell r="K29">
            <v>72.69023268136547</v>
          </cell>
          <cell r="N29">
            <v>70.6746992935664</v>
          </cell>
        </row>
        <row r="30">
          <cell r="D30">
            <v>72.83926438532055</v>
          </cell>
          <cell r="G30">
            <v>71.51427257709409</v>
          </cell>
          <cell r="K30">
            <v>70.46119860369427</v>
          </cell>
          <cell r="N30">
            <v>74.74148949485607</v>
          </cell>
        </row>
        <row r="31">
          <cell r="D31">
            <v>72.00076282496592</v>
          </cell>
          <cell r="G31">
            <v>70.31940182874645</v>
          </cell>
          <cell r="K31">
            <v>71.3451653284211</v>
          </cell>
          <cell r="N31">
            <v>72.86414755684811</v>
          </cell>
        </row>
        <row r="32">
          <cell r="D32">
            <v>72.6654385372015</v>
          </cell>
          <cell r="G32">
            <v>71.32105612344715</v>
          </cell>
          <cell r="K32">
            <v>71.41756633720459</v>
          </cell>
          <cell r="N32">
            <v>71.87867592394757</v>
          </cell>
        </row>
        <row r="33">
          <cell r="D33">
            <v>72.07416432847506</v>
          </cell>
          <cell r="G33">
            <v>70.81757263843178</v>
          </cell>
          <cell r="K33">
            <v>71.10462212358226</v>
          </cell>
          <cell r="N33">
            <v>70.22510830689478</v>
          </cell>
        </row>
        <row r="34">
          <cell r="D34">
            <v>72.51693972340557</v>
          </cell>
          <cell r="G34">
            <v>73.7685034308591</v>
          </cell>
          <cell r="K34">
            <v>71.2969591370076</v>
          </cell>
          <cell r="N34">
            <v>73.2389303809345</v>
          </cell>
        </row>
        <row r="35">
          <cell r="D35">
            <v>72.93887362412742</v>
          </cell>
          <cell r="G35">
            <v>70.29581065158165</v>
          </cell>
          <cell r="K35">
            <v>71.2969591370076</v>
          </cell>
          <cell r="N35">
            <v>74.74148949485607</v>
          </cell>
        </row>
        <row r="36">
          <cell r="D36">
            <v>72.59113217116581</v>
          </cell>
          <cell r="G36">
            <v>70.93696496763806</v>
          </cell>
          <cell r="K36">
            <v>70.22510830689478</v>
          </cell>
          <cell r="N36">
            <v>71.75689928181556</v>
          </cell>
        </row>
        <row r="37">
          <cell r="D37">
            <v>72.96380785986504</v>
          </cell>
          <cell r="G37">
            <v>70.6271709160982</v>
          </cell>
          <cell r="K37">
            <v>69.73316510435096</v>
          </cell>
          <cell r="N37">
            <v>73.43999804305652</v>
          </cell>
        </row>
        <row r="38">
          <cell r="D38">
            <v>72.2458716275626</v>
          </cell>
          <cell r="G38">
            <v>70.65092910983016</v>
          </cell>
          <cell r="K38">
            <v>71.00874534753213</v>
          </cell>
          <cell r="N38">
            <v>74.92282221618859</v>
          </cell>
        </row>
        <row r="39">
          <cell r="D39">
            <v>72.27045132343909</v>
          </cell>
          <cell r="G39">
            <v>70.4848730927683</v>
          </cell>
          <cell r="K39">
            <v>70.6746992935664</v>
          </cell>
          <cell r="N39">
            <v>73.38965357286952</v>
          </cell>
        </row>
        <row r="40">
          <cell r="D40">
            <v>73.08867103179344</v>
          </cell>
          <cell r="G40">
            <v>70.39024665860467</v>
          </cell>
          <cell r="K40">
            <v>70.84142697851982</v>
          </cell>
          <cell r="N40">
            <v>73.59134266659079</v>
          </cell>
        </row>
        <row r="41">
          <cell r="D41">
            <v>72.9887548834831</v>
          </cell>
          <cell r="G41">
            <v>69.68658316503306</v>
          </cell>
          <cell r="K41">
            <v>70.84142697851982</v>
          </cell>
          <cell r="N41">
            <v>72.27045132343909</v>
          </cell>
        </row>
        <row r="42">
          <cell r="D42">
            <v>73.84462536587395</v>
          </cell>
          <cell r="G42">
            <v>70.20156456108525</v>
          </cell>
          <cell r="K42">
            <v>71.3451653284211</v>
          </cell>
          <cell r="N42">
            <v>71.3451653284211</v>
          </cell>
        </row>
        <row r="43">
          <cell r="D43">
            <v>72.86414755684811</v>
          </cell>
          <cell r="G43">
            <v>71.15263334579572</v>
          </cell>
          <cell r="K43">
            <v>72.36889565233137</v>
          </cell>
          <cell r="N43">
            <v>71.61117537435169</v>
          </cell>
        </row>
        <row r="44">
          <cell r="D44">
            <v>72.76469130151085</v>
          </cell>
          <cell r="G44">
            <v>69.59355920321254</v>
          </cell>
          <cell r="K44">
            <v>71.61117537435169</v>
          </cell>
          <cell r="N44">
            <v>70.60342470430797</v>
          </cell>
        </row>
        <row r="45">
          <cell r="D45">
            <v>72.9887548834831</v>
          </cell>
          <cell r="G45">
            <v>69.59355920321254</v>
          </cell>
          <cell r="K45">
            <v>72.9139521675316</v>
          </cell>
          <cell r="N45">
            <v>71.58693121866442</v>
          </cell>
        </row>
        <row r="46">
          <cell r="D46">
            <v>72.6406570765454</v>
          </cell>
          <cell r="G46">
            <v>69.70986829833147</v>
          </cell>
          <cell r="K46">
            <v>73.64189484965584</v>
          </cell>
          <cell r="N46">
            <v>69.13122160749988</v>
          </cell>
        </row>
        <row r="47">
          <cell r="D47">
            <v>73.01371470372763</v>
          </cell>
          <cell r="G47">
            <v>69.9667768841582</v>
          </cell>
          <cell r="K47">
            <v>71.73258109194295</v>
          </cell>
          <cell r="N47">
            <v>70.72227566333586</v>
          </cell>
        </row>
        <row r="48">
          <cell r="D48">
            <v>72.83926438532055</v>
          </cell>
          <cell r="G48">
            <v>70.24866389861408</v>
          </cell>
          <cell r="K48">
            <v>71.58693121866442</v>
          </cell>
          <cell r="N48">
            <v>71.32105612344715</v>
          </cell>
        </row>
        <row r="49">
          <cell r="D49">
            <v>73.1887924872258</v>
          </cell>
          <cell r="G49">
            <v>70.20156456108525</v>
          </cell>
          <cell r="K49">
            <v>72.00076282496592</v>
          </cell>
          <cell r="N49">
            <v>71.56269937277935</v>
          </cell>
        </row>
        <row r="50">
          <cell r="D50">
            <v>72.09865644088974</v>
          </cell>
          <cell r="G50">
            <v>70.08402324295965</v>
          </cell>
          <cell r="K50">
            <v>70.53225788006411</v>
          </cell>
          <cell r="N50">
            <v>70.93696496763806</v>
          </cell>
        </row>
        <row r="51">
          <cell r="D51">
            <v>72.9139521675316</v>
          </cell>
          <cell r="G51">
            <v>71.61117537435169</v>
          </cell>
          <cell r="K51">
            <v>71.03269635346611</v>
          </cell>
          <cell r="N51">
            <v>77.1512833231921</v>
          </cell>
        </row>
        <row r="52">
          <cell r="D52">
            <v>72.0496846939981</v>
          </cell>
          <cell r="G52">
            <v>70.13100431973203</v>
          </cell>
          <cell r="K52">
            <v>72.17220773061555</v>
          </cell>
          <cell r="N52">
            <v>73.7685034308591</v>
          </cell>
        </row>
        <row r="53">
          <cell r="D53">
            <v>73.26401865012825</v>
          </cell>
          <cell r="G53">
            <v>69.99020260656349</v>
          </cell>
          <cell r="K53">
            <v>72.46754126453664</v>
          </cell>
          <cell r="N53">
            <v>69.84982449860738</v>
          </cell>
        </row>
        <row r="54">
          <cell r="D54">
            <v>73.21385499624074</v>
          </cell>
          <cell r="G54">
            <v>71.20069321159619</v>
          </cell>
          <cell r="K54">
            <v>71.20069321159619</v>
          </cell>
          <cell r="N54">
            <v>72.19674983967246</v>
          </cell>
        </row>
        <row r="55">
          <cell r="D55">
            <v>72.81439395805481</v>
          </cell>
          <cell r="G55">
            <v>70.08402324295965</v>
          </cell>
          <cell r="K55">
            <v>70.6746992935664</v>
          </cell>
          <cell r="N55">
            <v>74.27821691551732</v>
          </cell>
        </row>
        <row r="56">
          <cell r="D56">
            <v>72.17220773061555</v>
          </cell>
          <cell r="G56">
            <v>70.17803265324378</v>
          </cell>
          <cell r="K56">
            <v>71.58693121866442</v>
          </cell>
          <cell r="N56">
            <v>76.13102353234919</v>
          </cell>
        </row>
        <row r="57">
          <cell r="D57">
            <v>73.08867103179344</v>
          </cell>
          <cell r="G57">
            <v>71.90306844974943</v>
          </cell>
          <cell r="K57">
            <v>72.6654385372015</v>
          </cell>
          <cell r="N57">
            <v>73.11368212615463</v>
          </cell>
        </row>
        <row r="58">
          <cell r="D58">
            <v>71.97632057348282</v>
          </cell>
          <cell r="G58">
            <v>70.10750787821175</v>
          </cell>
          <cell r="K58">
            <v>72.6406570765454</v>
          </cell>
          <cell r="N58">
            <v>72.12316103972414</v>
          </cell>
        </row>
        <row r="59">
          <cell r="D59">
            <v>72.44286096117722</v>
          </cell>
          <cell r="G59">
            <v>71.27287436084734</v>
          </cell>
          <cell r="K59">
            <v>71.70827526201423</v>
          </cell>
          <cell r="N59">
            <v>71.58693121866442</v>
          </cell>
        </row>
        <row r="60">
          <cell r="D60">
            <v>72.73985905485212</v>
          </cell>
          <cell r="G60">
            <v>70.60342470430797</v>
          </cell>
          <cell r="K60">
            <v>70.93696496763806</v>
          </cell>
          <cell r="N60">
            <v>70.41388539461761</v>
          </cell>
        </row>
        <row r="61">
          <cell r="D61">
            <v>72.2950435653108</v>
          </cell>
          <cell r="G61">
            <v>71.95189076608183</v>
          </cell>
          <cell r="K61">
            <v>71.63543184818043</v>
          </cell>
          <cell r="N61">
            <v>70.03708935963272</v>
          </cell>
        </row>
        <row r="62">
          <cell r="D62">
            <v>72.83926438532055</v>
          </cell>
          <cell r="G62">
            <v>71.17665719414177</v>
          </cell>
          <cell r="K62">
            <v>71.90306844974943</v>
          </cell>
          <cell r="N62">
            <v>70.6746992935664</v>
          </cell>
        </row>
        <row r="63">
          <cell r="D63">
            <v>72.73985905485212</v>
          </cell>
          <cell r="G63">
            <v>70.06055040606722</v>
          </cell>
          <cell r="K63">
            <v>71.92747339431698</v>
          </cell>
          <cell r="N63">
            <v>70.17803265324378</v>
          </cell>
        </row>
        <row r="64">
          <cell r="D64">
            <v>73.16374284507596</v>
          </cell>
          <cell r="G64">
            <v>70.46119860369427</v>
          </cell>
          <cell r="K64">
            <v>73.41481933473271</v>
          </cell>
          <cell r="N64">
            <v>70.60342470430797</v>
          </cell>
        </row>
        <row r="65">
          <cell r="D65">
            <v>73.11368212615463</v>
          </cell>
          <cell r="G65">
            <v>69.9667768841582</v>
          </cell>
          <cell r="K65">
            <v>71.70827526201423</v>
          </cell>
          <cell r="N65">
            <v>72.76469130151085</v>
          </cell>
        </row>
        <row r="66">
          <cell r="D66">
            <v>73.64189484965584</v>
          </cell>
          <cell r="G66">
            <v>70.96087966277969</v>
          </cell>
          <cell r="K66">
            <v>70.57969046640378</v>
          </cell>
          <cell r="N66">
            <v>71.46589492072269</v>
          </cell>
        </row>
        <row r="67">
          <cell r="D67">
            <v>73.6166122492586</v>
          </cell>
          <cell r="G67">
            <v>70.93696496763806</v>
          </cell>
          <cell r="K67">
            <v>72.07416432847506</v>
          </cell>
          <cell r="N67">
            <v>70.86529337335719</v>
          </cell>
        </row>
        <row r="68">
          <cell r="D68">
            <v>73.6166122492586</v>
          </cell>
          <cell r="G68">
            <v>72.73985905485212</v>
          </cell>
          <cell r="K68">
            <v>72.34426572120626</v>
          </cell>
          <cell r="N68">
            <v>71.75689928181556</v>
          </cell>
        </row>
        <row r="69">
          <cell r="D69">
            <v>77.01587082919336</v>
          </cell>
          <cell r="G69">
            <v>73.97175734779377</v>
          </cell>
          <cell r="K69">
            <v>72.69023268136547</v>
          </cell>
          <cell r="N69">
            <v>73.21385499624074</v>
          </cell>
        </row>
        <row r="70">
          <cell r="D70">
            <v>74.07369946469063</v>
          </cell>
          <cell r="G70">
            <v>75.86589741106995</v>
          </cell>
          <cell r="K70">
            <v>71.85429580848687</v>
          </cell>
          <cell r="N70">
            <v>70.22510830689478</v>
          </cell>
        </row>
        <row r="71">
          <cell r="D71">
            <v>73.11368212615463</v>
          </cell>
          <cell r="G71">
            <v>80.7721972334043</v>
          </cell>
          <cell r="K71">
            <v>73.08867103179344</v>
          </cell>
          <cell r="N71">
            <v>72.02521752898423</v>
          </cell>
        </row>
        <row r="72">
          <cell r="D72">
            <v>73.74315560751525</v>
          </cell>
          <cell r="G72">
            <v>72.44286096117722</v>
          </cell>
          <cell r="K72">
            <v>72.86414755684811</v>
          </cell>
          <cell r="N72">
            <v>72.96380785986504</v>
          </cell>
        </row>
        <row r="73">
          <cell r="D73">
            <v>73.28911981265082</v>
          </cell>
          <cell r="G73">
            <v>71.85429580848687</v>
          </cell>
          <cell r="K73">
            <v>72.14767813346728</v>
          </cell>
          <cell r="N73">
            <v>72.27045132343909</v>
          </cell>
        </row>
        <row r="75">
          <cell r="Q75">
            <v>0.21749999999999958</v>
          </cell>
        </row>
      </sheetData>
      <sheetData sheetId="1">
        <row r="10">
          <cell r="B10">
            <v>200</v>
          </cell>
          <cell r="C10">
            <v>108</v>
          </cell>
          <cell r="D10">
            <v>206</v>
          </cell>
          <cell r="E10">
            <v>200</v>
          </cell>
        </row>
        <row r="11">
          <cell r="B11">
            <v>206</v>
          </cell>
          <cell r="C11">
            <v>210</v>
          </cell>
          <cell r="D11">
            <v>200</v>
          </cell>
          <cell r="E11">
            <v>204</v>
          </cell>
        </row>
        <row r="12">
          <cell r="B12">
            <v>210</v>
          </cell>
          <cell r="C12">
            <v>212</v>
          </cell>
          <cell r="D12">
            <v>206</v>
          </cell>
          <cell r="E12">
            <v>208</v>
          </cell>
        </row>
        <row r="13">
          <cell r="B13">
            <v>206</v>
          </cell>
          <cell r="C13">
            <v>216</v>
          </cell>
          <cell r="D13">
            <v>210</v>
          </cell>
          <cell r="E13">
            <v>220</v>
          </cell>
        </row>
        <row r="14">
          <cell r="B14">
            <v>214</v>
          </cell>
          <cell r="C14">
            <v>210</v>
          </cell>
          <cell r="D14">
            <v>210</v>
          </cell>
          <cell r="E14">
            <v>212</v>
          </cell>
        </row>
        <row r="15">
          <cell r="B15">
            <v>218</v>
          </cell>
          <cell r="C15">
            <v>218</v>
          </cell>
          <cell r="D15">
            <v>212</v>
          </cell>
          <cell r="E15">
            <v>210</v>
          </cell>
        </row>
        <row r="16">
          <cell r="B16">
            <v>208</v>
          </cell>
          <cell r="C16">
            <v>208</v>
          </cell>
          <cell r="D16">
            <v>210</v>
          </cell>
          <cell r="E16">
            <v>206</v>
          </cell>
        </row>
        <row r="17">
          <cell r="B17">
            <v>218</v>
          </cell>
          <cell r="C17">
            <v>210</v>
          </cell>
          <cell r="D17">
            <v>200</v>
          </cell>
          <cell r="E17">
            <v>220</v>
          </cell>
        </row>
        <row r="18">
          <cell r="B18">
            <v>216</v>
          </cell>
          <cell r="C18">
            <v>208</v>
          </cell>
          <cell r="D18">
            <v>210</v>
          </cell>
          <cell r="E18">
            <v>202</v>
          </cell>
        </row>
        <row r="19">
          <cell r="B19">
            <v>202</v>
          </cell>
          <cell r="C19">
            <v>210</v>
          </cell>
          <cell r="D19">
            <v>206</v>
          </cell>
          <cell r="E19">
            <v>214</v>
          </cell>
        </row>
        <row r="20">
          <cell r="B20">
            <v>210</v>
          </cell>
          <cell r="C20">
            <v>212</v>
          </cell>
          <cell r="D20">
            <v>214</v>
          </cell>
          <cell r="E20">
            <v>214</v>
          </cell>
        </row>
        <row r="21">
          <cell r="B21">
            <v>206</v>
          </cell>
          <cell r="C21">
            <v>212</v>
          </cell>
          <cell r="D21">
            <v>212</v>
          </cell>
          <cell r="E21">
            <v>202</v>
          </cell>
        </row>
        <row r="22">
          <cell r="B22">
            <v>202</v>
          </cell>
          <cell r="C22">
            <v>212</v>
          </cell>
          <cell r="D22">
            <v>204</v>
          </cell>
          <cell r="E22">
            <v>208</v>
          </cell>
        </row>
        <row r="23">
          <cell r="B23">
            <v>214</v>
          </cell>
          <cell r="C23">
            <v>214</v>
          </cell>
          <cell r="D23">
            <v>200</v>
          </cell>
          <cell r="E23">
            <v>216</v>
          </cell>
        </row>
        <row r="24">
          <cell r="B24">
            <v>202</v>
          </cell>
          <cell r="C24">
            <v>216</v>
          </cell>
          <cell r="D24">
            <v>204</v>
          </cell>
          <cell r="E24">
            <v>216</v>
          </cell>
        </row>
        <row r="25">
          <cell r="B25">
            <v>210</v>
          </cell>
          <cell r="C25">
            <v>210</v>
          </cell>
          <cell r="D25">
            <v>216</v>
          </cell>
          <cell r="E25">
            <v>214</v>
          </cell>
        </row>
        <row r="26">
          <cell r="B26">
            <v>190</v>
          </cell>
          <cell r="C26">
            <v>202</v>
          </cell>
          <cell r="D26">
            <v>196</v>
          </cell>
          <cell r="E26">
            <v>198</v>
          </cell>
        </row>
        <row r="27">
          <cell r="B27">
            <v>198</v>
          </cell>
          <cell r="C27">
            <v>196</v>
          </cell>
          <cell r="D27">
            <v>200</v>
          </cell>
          <cell r="E27">
            <v>204</v>
          </cell>
        </row>
        <row r="28">
          <cell r="B28">
            <v>200</v>
          </cell>
          <cell r="C28">
            <v>210</v>
          </cell>
          <cell r="D28">
            <v>196</v>
          </cell>
          <cell r="E28">
            <v>196</v>
          </cell>
        </row>
        <row r="29">
          <cell r="B29">
            <v>198</v>
          </cell>
          <cell r="C29">
            <v>210</v>
          </cell>
          <cell r="D29">
            <v>204</v>
          </cell>
          <cell r="E29">
            <v>196</v>
          </cell>
        </row>
        <row r="30">
          <cell r="B30">
            <v>200</v>
          </cell>
          <cell r="C30">
            <v>208</v>
          </cell>
          <cell r="D30">
            <v>204</v>
          </cell>
          <cell r="E30">
            <v>208</v>
          </cell>
        </row>
        <row r="31">
          <cell r="B31">
            <v>202</v>
          </cell>
          <cell r="C31">
            <v>204</v>
          </cell>
          <cell r="D31">
            <v>194</v>
          </cell>
          <cell r="E31">
            <v>200</v>
          </cell>
        </row>
        <row r="32">
          <cell r="B32">
            <v>202</v>
          </cell>
          <cell r="C32">
            <v>200</v>
          </cell>
          <cell r="D32">
            <v>196</v>
          </cell>
          <cell r="E32">
            <v>204</v>
          </cell>
        </row>
        <row r="33">
          <cell r="B33">
            <v>198</v>
          </cell>
          <cell r="C33">
            <v>204</v>
          </cell>
          <cell r="D33">
            <v>198</v>
          </cell>
          <cell r="E33">
            <v>194</v>
          </cell>
        </row>
        <row r="34">
          <cell r="B34">
            <v>200</v>
          </cell>
          <cell r="C34">
            <v>202</v>
          </cell>
          <cell r="D34">
            <v>190</v>
          </cell>
          <cell r="E34">
            <v>202</v>
          </cell>
        </row>
        <row r="35">
          <cell r="B35">
            <v>198</v>
          </cell>
          <cell r="C35">
            <v>200</v>
          </cell>
          <cell r="D35">
            <v>194</v>
          </cell>
          <cell r="E35">
            <v>190</v>
          </cell>
        </row>
        <row r="36">
          <cell r="B36">
            <v>204</v>
          </cell>
          <cell r="C36">
            <v>206</v>
          </cell>
          <cell r="D36">
            <v>194</v>
          </cell>
          <cell r="E36">
            <v>194</v>
          </cell>
        </row>
        <row r="37">
          <cell r="B37">
            <v>206</v>
          </cell>
          <cell r="C37">
            <v>204</v>
          </cell>
          <cell r="D37">
            <v>190</v>
          </cell>
          <cell r="E37">
            <v>200</v>
          </cell>
        </row>
        <row r="38">
          <cell r="B38">
            <v>198</v>
          </cell>
          <cell r="C38">
            <v>206</v>
          </cell>
          <cell r="D38">
            <v>188</v>
          </cell>
          <cell r="E38">
            <v>196</v>
          </cell>
        </row>
        <row r="39">
          <cell r="B39">
            <v>200</v>
          </cell>
          <cell r="C39">
            <v>208</v>
          </cell>
          <cell r="D39">
            <v>190</v>
          </cell>
          <cell r="E39">
            <v>192</v>
          </cell>
        </row>
        <row r="40">
          <cell r="B40">
            <v>194</v>
          </cell>
          <cell r="C40">
            <v>208</v>
          </cell>
          <cell r="D40">
            <v>192</v>
          </cell>
          <cell r="E40">
            <v>194</v>
          </cell>
        </row>
        <row r="41">
          <cell r="B41">
            <v>202</v>
          </cell>
          <cell r="C41">
            <v>198</v>
          </cell>
          <cell r="D41">
            <v>194</v>
          </cell>
          <cell r="E41">
            <v>200</v>
          </cell>
        </row>
        <row r="42">
          <cell r="B42">
            <v>198</v>
          </cell>
          <cell r="C42">
            <v>204</v>
          </cell>
          <cell r="D42">
            <v>196</v>
          </cell>
          <cell r="E42">
            <v>194</v>
          </cell>
        </row>
        <row r="43">
          <cell r="B43">
            <v>200</v>
          </cell>
          <cell r="C43">
            <v>202</v>
          </cell>
          <cell r="D43">
            <v>192</v>
          </cell>
          <cell r="E43">
            <v>188</v>
          </cell>
        </row>
        <row r="44">
          <cell r="B44">
            <v>202</v>
          </cell>
          <cell r="C44">
            <v>202</v>
          </cell>
          <cell r="D44">
            <v>190</v>
          </cell>
          <cell r="E44">
            <v>200</v>
          </cell>
        </row>
        <row r="45">
          <cell r="B45">
            <v>196</v>
          </cell>
          <cell r="C45">
            <v>204</v>
          </cell>
          <cell r="D45">
            <v>188</v>
          </cell>
          <cell r="E45">
            <v>186</v>
          </cell>
        </row>
        <row r="46">
          <cell r="B46">
            <v>196</v>
          </cell>
          <cell r="C46">
            <v>200</v>
          </cell>
          <cell r="D46">
            <v>196</v>
          </cell>
          <cell r="E46">
            <v>196</v>
          </cell>
        </row>
        <row r="47">
          <cell r="B47">
            <v>194</v>
          </cell>
          <cell r="C47">
            <v>208</v>
          </cell>
          <cell r="D47">
            <v>192</v>
          </cell>
          <cell r="E47">
            <v>198</v>
          </cell>
        </row>
        <row r="48">
          <cell r="B48">
            <v>200</v>
          </cell>
          <cell r="C48">
            <v>202</v>
          </cell>
          <cell r="D48">
            <v>194</v>
          </cell>
          <cell r="E48">
            <v>198</v>
          </cell>
        </row>
        <row r="49">
          <cell r="B49">
            <v>200</v>
          </cell>
          <cell r="C49">
            <v>204</v>
          </cell>
          <cell r="D49">
            <v>198</v>
          </cell>
          <cell r="E49">
            <v>194</v>
          </cell>
        </row>
        <row r="50">
          <cell r="B50">
            <v>194</v>
          </cell>
          <cell r="C50">
            <v>196</v>
          </cell>
          <cell r="D50">
            <v>194</v>
          </cell>
          <cell r="E50">
            <v>188</v>
          </cell>
        </row>
        <row r="51">
          <cell r="B51">
            <v>198</v>
          </cell>
          <cell r="C51">
            <v>208</v>
          </cell>
          <cell r="D51">
            <v>194</v>
          </cell>
          <cell r="E51">
            <v>188</v>
          </cell>
        </row>
        <row r="52">
          <cell r="B52">
            <v>202</v>
          </cell>
          <cell r="C52">
            <v>198</v>
          </cell>
          <cell r="D52">
            <v>194</v>
          </cell>
          <cell r="E52">
            <v>190</v>
          </cell>
        </row>
        <row r="53">
          <cell r="B53">
            <v>196</v>
          </cell>
          <cell r="C53">
            <v>200</v>
          </cell>
          <cell r="D53">
            <v>196</v>
          </cell>
          <cell r="E53">
            <v>192</v>
          </cell>
        </row>
        <row r="54">
          <cell r="B54">
            <v>194</v>
          </cell>
          <cell r="C54">
            <v>198</v>
          </cell>
          <cell r="D54">
            <v>194</v>
          </cell>
          <cell r="E54">
            <v>190</v>
          </cell>
        </row>
        <row r="55">
          <cell r="B55">
            <v>192</v>
          </cell>
          <cell r="C55">
            <v>204</v>
          </cell>
          <cell r="D55">
            <v>196</v>
          </cell>
          <cell r="E55">
            <v>194</v>
          </cell>
        </row>
        <row r="56">
          <cell r="B56">
            <v>194</v>
          </cell>
          <cell r="C56">
            <v>200</v>
          </cell>
          <cell r="D56">
            <v>192</v>
          </cell>
          <cell r="E56">
            <v>200</v>
          </cell>
        </row>
        <row r="57">
          <cell r="B57">
            <v>200</v>
          </cell>
          <cell r="C57">
            <v>196</v>
          </cell>
          <cell r="D57">
            <v>194</v>
          </cell>
          <cell r="E57">
            <v>188</v>
          </cell>
        </row>
        <row r="58">
          <cell r="B58">
            <v>206</v>
          </cell>
          <cell r="C58">
            <v>214</v>
          </cell>
          <cell r="D58">
            <v>198</v>
          </cell>
          <cell r="E58">
            <v>192</v>
          </cell>
        </row>
        <row r="59">
          <cell r="B59">
            <v>194</v>
          </cell>
          <cell r="C59">
            <v>206</v>
          </cell>
          <cell r="D59">
            <v>190</v>
          </cell>
          <cell r="E59">
            <v>196</v>
          </cell>
        </row>
        <row r="60">
          <cell r="B60">
            <v>200</v>
          </cell>
          <cell r="C60">
            <v>218</v>
          </cell>
          <cell r="D60">
            <v>204</v>
          </cell>
          <cell r="E60">
            <v>198</v>
          </cell>
        </row>
        <row r="61">
          <cell r="B61">
            <v>198</v>
          </cell>
          <cell r="C61">
            <v>204</v>
          </cell>
          <cell r="D61">
            <v>194</v>
          </cell>
          <cell r="E61">
            <v>202</v>
          </cell>
        </row>
        <row r="62">
          <cell r="B62">
            <v>194</v>
          </cell>
          <cell r="C62">
            <v>208</v>
          </cell>
          <cell r="D62">
            <v>202</v>
          </cell>
          <cell r="E62">
            <v>198</v>
          </cell>
        </row>
        <row r="63">
          <cell r="B63">
            <v>210</v>
          </cell>
          <cell r="C63">
            <v>202</v>
          </cell>
          <cell r="D63">
            <v>204</v>
          </cell>
          <cell r="E63">
            <v>190</v>
          </cell>
        </row>
        <row r="64">
          <cell r="B64">
            <v>198</v>
          </cell>
          <cell r="C64">
            <v>196</v>
          </cell>
          <cell r="D64">
            <v>204</v>
          </cell>
          <cell r="E64">
            <v>196</v>
          </cell>
        </row>
        <row r="65">
          <cell r="B65">
            <v>200</v>
          </cell>
          <cell r="C65">
            <v>202</v>
          </cell>
          <cell r="D65">
            <v>198</v>
          </cell>
          <cell r="E65">
            <v>196</v>
          </cell>
        </row>
        <row r="66">
          <cell r="B66">
            <v>196</v>
          </cell>
          <cell r="C66">
            <v>200</v>
          </cell>
          <cell r="D66">
            <v>190</v>
          </cell>
          <cell r="E66">
            <v>200</v>
          </cell>
        </row>
        <row r="67">
          <cell r="B67">
            <v>198</v>
          </cell>
          <cell r="C67">
            <v>204</v>
          </cell>
          <cell r="D67">
            <v>194</v>
          </cell>
          <cell r="E67">
            <v>204</v>
          </cell>
        </row>
        <row r="68">
          <cell r="B68">
            <v>206</v>
          </cell>
          <cell r="C68">
            <v>210</v>
          </cell>
          <cell r="D68">
            <v>202</v>
          </cell>
          <cell r="E68">
            <v>190</v>
          </cell>
        </row>
        <row r="69">
          <cell r="B69">
            <v>198</v>
          </cell>
          <cell r="C69">
            <v>206</v>
          </cell>
          <cell r="D69">
            <v>196</v>
          </cell>
          <cell r="E69">
            <v>196</v>
          </cell>
        </row>
        <row r="70">
          <cell r="B70">
            <v>200</v>
          </cell>
          <cell r="C70">
            <v>204</v>
          </cell>
          <cell r="D70">
            <v>198</v>
          </cell>
          <cell r="E70">
            <v>192</v>
          </cell>
        </row>
        <row r="71">
          <cell r="B71">
            <v>202</v>
          </cell>
          <cell r="C71">
            <v>206</v>
          </cell>
          <cell r="D71">
            <v>196</v>
          </cell>
          <cell r="E71">
            <v>186</v>
          </cell>
        </row>
        <row r="72">
          <cell r="B72">
            <v>196</v>
          </cell>
          <cell r="C72">
            <v>202</v>
          </cell>
          <cell r="D72">
            <v>188</v>
          </cell>
          <cell r="E72">
            <v>194</v>
          </cell>
        </row>
        <row r="73">
          <cell r="B73">
            <v>202</v>
          </cell>
          <cell r="C73">
            <v>204</v>
          </cell>
          <cell r="D73">
            <v>104</v>
          </cell>
          <cell r="E73">
            <v>198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FM_Hd_12</v>
          </cell>
        </row>
        <row r="7">
          <cell r="B7" t="str">
            <v>A146</v>
          </cell>
          <cell r="I7" t="str">
            <v>B170</v>
          </cell>
        </row>
        <row r="10">
          <cell r="D10">
            <v>71.2247414063793</v>
          </cell>
          <cell r="G10">
            <v>68.87889716009745</v>
          </cell>
          <cell r="K10">
            <v>73.31423387733852</v>
          </cell>
          <cell r="N10">
            <v>70.84142697851982</v>
          </cell>
        </row>
        <row r="11">
          <cell r="D11">
            <v>70.84142697851982</v>
          </cell>
          <cell r="G11">
            <v>68.58247255549476</v>
          </cell>
          <cell r="K11">
            <v>72.49223418241338</v>
          </cell>
          <cell r="N11">
            <v>71.15263334579572</v>
          </cell>
        </row>
        <row r="12">
          <cell r="D12">
            <v>70.60342470430797</v>
          </cell>
          <cell r="G12">
            <v>68.65070815948891</v>
          </cell>
          <cell r="K12">
            <v>72.9887548834831</v>
          </cell>
          <cell r="N12">
            <v>71.3934204270273</v>
          </cell>
        </row>
        <row r="13">
          <cell r="D13">
            <v>70.46119860369427</v>
          </cell>
          <cell r="G13">
            <v>68.92467147161732</v>
          </cell>
          <cell r="K13">
            <v>72.54165789611858</v>
          </cell>
          <cell r="N13">
            <v>71.08063473330894</v>
          </cell>
        </row>
        <row r="14">
          <cell r="D14">
            <v>69.9667768841582</v>
          </cell>
          <cell r="G14">
            <v>68.55974996058552</v>
          </cell>
          <cell r="K14">
            <v>71.92747339431698</v>
          </cell>
          <cell r="N14">
            <v>70.7699000900427</v>
          </cell>
        </row>
        <row r="15">
          <cell r="D15">
            <v>70.41388539461761</v>
          </cell>
          <cell r="G15">
            <v>68.60520644861968</v>
          </cell>
          <cell r="K15">
            <v>71.2247414063793</v>
          </cell>
          <cell r="N15">
            <v>70.50855951555091</v>
          </cell>
        </row>
        <row r="16">
          <cell r="D16">
            <v>70.24866389861408</v>
          </cell>
          <cell r="G16">
            <v>68.55974996058552</v>
          </cell>
          <cell r="K16">
            <v>18.880824729974456</v>
          </cell>
          <cell r="N16">
            <v>70.20156456108525</v>
          </cell>
        </row>
        <row r="17">
          <cell r="D17">
            <v>69.38493511111112</v>
          </cell>
          <cell r="G17">
            <v>69.1772477191463</v>
          </cell>
          <cell r="K17">
            <v>73.063672769118</v>
          </cell>
          <cell r="N17">
            <v>70.98480645335833</v>
          </cell>
        </row>
        <row r="18">
          <cell r="D18">
            <v>69.54711705622184</v>
          </cell>
          <cell r="G18">
            <v>68.9017786140249</v>
          </cell>
          <cell r="K18">
            <v>72.69023268136547</v>
          </cell>
          <cell r="N18">
            <v>71.0566594793321</v>
          </cell>
        </row>
        <row r="19">
          <cell r="D19">
            <v>69.64004788541891</v>
          </cell>
          <cell r="G19">
            <v>68.76466068060685</v>
          </cell>
          <cell r="K19">
            <v>70.88917183106778</v>
          </cell>
          <cell r="N19">
            <v>70.79373034497613</v>
          </cell>
        </row>
        <row r="20">
          <cell r="D20">
            <v>69.13122160749988</v>
          </cell>
          <cell r="G20">
            <v>68.15266674371793</v>
          </cell>
          <cell r="K20">
            <v>71.87867592394757</v>
          </cell>
          <cell r="N20">
            <v>71.63543184818043</v>
          </cell>
        </row>
        <row r="21">
          <cell r="D21">
            <v>69.68658316503306</v>
          </cell>
          <cell r="G21">
            <v>68.26538096699184</v>
          </cell>
          <cell r="K21">
            <v>72.51693972340557</v>
          </cell>
          <cell r="N21">
            <v>71.03269635346611</v>
          </cell>
        </row>
        <row r="22">
          <cell r="D22">
            <v>69.36181258020068</v>
          </cell>
          <cell r="G22">
            <v>68.42365123491183</v>
          </cell>
          <cell r="K22">
            <v>72.31964836171751</v>
          </cell>
          <cell r="N22">
            <v>71.659700648497</v>
          </cell>
        </row>
        <row r="23">
          <cell r="D23">
            <v>69.54711705622184</v>
          </cell>
          <cell r="G23">
            <v>68.08517215340947</v>
          </cell>
          <cell r="K23">
            <v>72.9887548834831</v>
          </cell>
          <cell r="N23">
            <v>70.39024665860467</v>
          </cell>
        </row>
        <row r="24">
          <cell r="D24">
            <v>69.61679772352919</v>
          </cell>
          <cell r="G24">
            <v>67.6377597151622</v>
          </cell>
          <cell r="K24">
            <v>73.01371470372763</v>
          </cell>
          <cell r="N24">
            <v>71.2969591370076</v>
          </cell>
        </row>
        <row r="25">
          <cell r="D25">
            <v>70.22510830689478</v>
          </cell>
          <cell r="G25">
            <v>68.06269623637074</v>
          </cell>
          <cell r="K25">
            <v>72.2213044691488</v>
          </cell>
          <cell r="N25">
            <v>70.41388539461761</v>
          </cell>
        </row>
        <row r="26">
          <cell r="D26">
            <v>69.45437211963772</v>
          </cell>
          <cell r="G26">
            <v>68.76466068060685</v>
          </cell>
          <cell r="K26">
            <v>73.1387060609851</v>
          </cell>
          <cell r="N26">
            <v>70.72227566333586</v>
          </cell>
        </row>
        <row r="27">
          <cell r="D27">
            <v>69.57033231669818</v>
          </cell>
          <cell r="G27">
            <v>68.81032114460838</v>
          </cell>
          <cell r="K27">
            <v>72.6406570765454</v>
          </cell>
          <cell r="N27">
            <v>70.6271709160982</v>
          </cell>
        </row>
        <row r="28">
          <cell r="D28">
            <v>69.52391341402574</v>
          </cell>
          <cell r="G28">
            <v>68.85602710226219</v>
          </cell>
          <cell r="K28">
            <v>70.93696496763806</v>
          </cell>
          <cell r="N28">
            <v>70.91306235978223</v>
          </cell>
        </row>
        <row r="29">
          <cell r="D29">
            <v>72.49223418241338</v>
          </cell>
          <cell r="G29">
            <v>68.44630619750306</v>
          </cell>
          <cell r="K29">
            <v>71.20069321159619</v>
          </cell>
          <cell r="N29">
            <v>71.56269937277935</v>
          </cell>
        </row>
        <row r="30">
          <cell r="D30">
            <v>69.80312563680118</v>
          </cell>
          <cell r="G30">
            <v>68.49164989032896</v>
          </cell>
          <cell r="K30">
            <v>71.24880178671826</v>
          </cell>
          <cell r="N30">
            <v>70.86529337335719</v>
          </cell>
        </row>
        <row r="31">
          <cell r="D31">
            <v>69.50072138235852</v>
          </cell>
          <cell r="G31">
            <v>68.06269623637074</v>
          </cell>
          <cell r="K31">
            <v>71.32105612344715</v>
          </cell>
          <cell r="N31">
            <v>70.36661982427964</v>
          </cell>
        </row>
        <row r="32">
          <cell r="D32">
            <v>69.13122160749988</v>
          </cell>
          <cell r="G32">
            <v>68.15266674371793</v>
          </cell>
          <cell r="K32">
            <v>70.72227566333586</v>
          </cell>
          <cell r="N32">
            <v>70.29581065158165</v>
          </cell>
        </row>
        <row r="33">
          <cell r="D33">
            <v>69.03930708004167</v>
          </cell>
          <cell r="G33">
            <v>69.43121487311375</v>
          </cell>
          <cell r="K33">
            <v>71.63543184818043</v>
          </cell>
          <cell r="N33">
            <v>70.81757263843178</v>
          </cell>
        </row>
        <row r="34">
          <cell r="D34">
            <v>69.64004788541891</v>
          </cell>
          <cell r="G34">
            <v>67.6377597151622</v>
          </cell>
          <cell r="K34">
            <v>71.56269937277935</v>
          </cell>
          <cell r="N34">
            <v>70.55596819433656</v>
          </cell>
        </row>
        <row r="35">
          <cell r="D35">
            <v>69.50072138235852</v>
          </cell>
          <cell r="G35">
            <v>68.69625515320027</v>
          </cell>
          <cell r="K35">
            <v>72.6654385372015</v>
          </cell>
          <cell r="N35">
            <v>70.88917183106778</v>
          </cell>
        </row>
        <row r="36">
          <cell r="D36">
            <v>69.61679772352919</v>
          </cell>
          <cell r="G36">
            <v>68.55974996058552</v>
          </cell>
          <cell r="K36">
            <v>71.3934204270273</v>
          </cell>
          <cell r="N36">
            <v>70.46119860369427</v>
          </cell>
        </row>
        <row r="37">
          <cell r="D37">
            <v>69.73316510435096</v>
          </cell>
          <cell r="G37">
            <v>68.55974996058552</v>
          </cell>
          <cell r="K37">
            <v>71.08063473330894</v>
          </cell>
          <cell r="N37">
            <v>70.7460818655281</v>
          </cell>
        </row>
        <row r="38">
          <cell r="D38">
            <v>69.24637311850098</v>
          </cell>
          <cell r="G38">
            <v>68.49164989032896</v>
          </cell>
          <cell r="K38">
            <v>71.32105612344715</v>
          </cell>
          <cell r="N38">
            <v>70.13100431973203</v>
          </cell>
        </row>
        <row r="39">
          <cell r="D39">
            <v>69.06226851900493</v>
          </cell>
          <cell r="G39">
            <v>67.74919846341054</v>
          </cell>
          <cell r="K39">
            <v>71.68398178365477</v>
          </cell>
          <cell r="N39">
            <v>70.4848730927683</v>
          </cell>
        </row>
        <row r="40">
          <cell r="D40">
            <v>69.50072138235852</v>
          </cell>
          <cell r="G40">
            <v>68.53703865640652</v>
          </cell>
          <cell r="K40">
            <v>70.46119860369427</v>
          </cell>
          <cell r="N40">
            <v>71.27287436084734</v>
          </cell>
        </row>
        <row r="41">
          <cell r="D41">
            <v>69.9667768841582</v>
          </cell>
          <cell r="G41">
            <v>68.99341854220641</v>
          </cell>
          <cell r="K41">
            <v>70.43753604031355</v>
          </cell>
          <cell r="N41">
            <v>70.69848147537628</v>
          </cell>
        </row>
        <row r="42">
          <cell r="D42">
            <v>69.45437211963772</v>
          </cell>
          <cell r="G42">
            <v>68.53703865640652</v>
          </cell>
          <cell r="K42">
            <v>70.91306235978223</v>
          </cell>
          <cell r="N42">
            <v>70.65092910983016</v>
          </cell>
        </row>
        <row r="43">
          <cell r="D43">
            <v>69.1772477191463</v>
          </cell>
          <cell r="G43">
            <v>68.53703865640652</v>
          </cell>
          <cell r="K43">
            <v>70.84142697851982</v>
          </cell>
          <cell r="N43">
            <v>70.36661982427964</v>
          </cell>
        </row>
        <row r="44">
          <cell r="D44">
            <v>68.28795736401555</v>
          </cell>
          <cell r="G44">
            <v>68.78748522967572</v>
          </cell>
          <cell r="K44">
            <v>70.7699000900427</v>
          </cell>
          <cell r="N44">
            <v>71.2247414063793</v>
          </cell>
        </row>
        <row r="45">
          <cell r="D45">
            <v>69.47754095347531</v>
          </cell>
          <cell r="G45">
            <v>69.73316510435096</v>
          </cell>
          <cell r="K45">
            <v>70.91306235978223</v>
          </cell>
          <cell r="N45">
            <v>71.0566594793321</v>
          </cell>
        </row>
        <row r="46">
          <cell r="D46">
            <v>69.61679772352919</v>
          </cell>
          <cell r="G46">
            <v>69.26943794409459</v>
          </cell>
          <cell r="K46">
            <v>70.65092910983016</v>
          </cell>
          <cell r="N46">
            <v>71.08063473330894</v>
          </cell>
        </row>
        <row r="47">
          <cell r="D47">
            <v>69.06226851900493</v>
          </cell>
          <cell r="G47">
            <v>68.78748522967572</v>
          </cell>
          <cell r="K47">
            <v>71.2247414063793</v>
          </cell>
          <cell r="N47">
            <v>70.93696496763806</v>
          </cell>
        </row>
        <row r="48">
          <cell r="D48">
            <v>69.08524141481912</v>
          </cell>
          <cell r="G48">
            <v>69.89657023897483</v>
          </cell>
          <cell r="K48">
            <v>70.7460818655281</v>
          </cell>
          <cell r="N48">
            <v>71.85429580848687</v>
          </cell>
        </row>
        <row r="49">
          <cell r="D49">
            <v>69.10822577510758</v>
          </cell>
          <cell r="G49">
            <v>69.36181258020068</v>
          </cell>
          <cell r="K49">
            <v>70.69848147537628</v>
          </cell>
          <cell r="N49">
            <v>71.36928676019147</v>
          </cell>
        </row>
        <row r="50">
          <cell r="D50">
            <v>69.13122160749988</v>
          </cell>
          <cell r="G50">
            <v>69.01635709031234</v>
          </cell>
          <cell r="K50">
            <v>71.80557277492667</v>
          </cell>
          <cell r="N50">
            <v>70.65092910983016</v>
          </cell>
        </row>
        <row r="51">
          <cell r="D51">
            <v>68.6279516474518</v>
          </cell>
          <cell r="G51">
            <v>70.57969046640378</v>
          </cell>
          <cell r="K51">
            <v>71.00874534753213</v>
          </cell>
          <cell r="N51">
            <v>70.98480645335833</v>
          </cell>
        </row>
        <row r="52">
          <cell r="D52">
            <v>69.10822577510758</v>
          </cell>
          <cell r="G52">
            <v>69.26943794409459</v>
          </cell>
          <cell r="K52">
            <v>71.2969591370076</v>
          </cell>
          <cell r="N52">
            <v>70.91306235978223</v>
          </cell>
        </row>
        <row r="53">
          <cell r="D53">
            <v>68.94757574045371</v>
          </cell>
          <cell r="G53">
            <v>69.22331981092255</v>
          </cell>
          <cell r="K53">
            <v>71.20069321159619</v>
          </cell>
          <cell r="N53">
            <v>70.91306235978223</v>
          </cell>
        </row>
        <row r="54">
          <cell r="D54">
            <v>68.76466068060685</v>
          </cell>
          <cell r="G54">
            <v>70.17803265324378</v>
          </cell>
          <cell r="K54">
            <v>71.0566594793321</v>
          </cell>
          <cell r="N54">
            <v>71.17665719414177</v>
          </cell>
        </row>
        <row r="55">
          <cell r="D55">
            <v>69.1772477191463</v>
          </cell>
          <cell r="G55">
            <v>69.54711705622184</v>
          </cell>
          <cell r="K55">
            <v>71.3451653284211</v>
          </cell>
          <cell r="N55">
            <v>71.03269635346611</v>
          </cell>
        </row>
        <row r="56">
          <cell r="D56">
            <v>68.76466068060685</v>
          </cell>
          <cell r="G56">
            <v>69.33870160574043</v>
          </cell>
          <cell r="K56">
            <v>71.10462212358226</v>
          </cell>
          <cell r="N56">
            <v>72.56638870916531</v>
          </cell>
        </row>
        <row r="57">
          <cell r="D57">
            <v>68.51433863547865</v>
          </cell>
          <cell r="G57">
            <v>68.67347599223501</v>
          </cell>
          <cell r="K57">
            <v>71.03269635346611</v>
          </cell>
          <cell r="N57">
            <v>0</v>
          </cell>
        </row>
        <row r="58">
          <cell r="D58">
            <v>68.74184748986043</v>
          </cell>
          <cell r="G58">
            <v>68.04023144694162</v>
          </cell>
          <cell r="K58">
            <v>70.6746992935664</v>
          </cell>
          <cell r="N58">
            <v>72.2213044691488</v>
          </cell>
        </row>
        <row r="59">
          <cell r="D59">
            <v>68.92467147161732</v>
          </cell>
          <cell r="G59">
            <v>69.154228919632</v>
          </cell>
          <cell r="K59">
            <v>72.27045132343909</v>
          </cell>
          <cell r="N59">
            <v>72.93887362412742</v>
          </cell>
        </row>
        <row r="60">
          <cell r="D60">
            <v>70.4848730927683</v>
          </cell>
          <cell r="G60">
            <v>68.74184748986043</v>
          </cell>
          <cell r="K60">
            <v>70.98480645335833</v>
          </cell>
          <cell r="N60">
            <v>72.41819326374431</v>
          </cell>
        </row>
        <row r="61">
          <cell r="D61">
            <v>68.94757574045371</v>
          </cell>
          <cell r="G61">
            <v>69.154228919632</v>
          </cell>
          <cell r="K61">
            <v>71.32105612344715</v>
          </cell>
          <cell r="N61">
            <v>71.08063473330894</v>
          </cell>
        </row>
        <row r="62">
          <cell r="D62">
            <v>69.08524141481912</v>
          </cell>
          <cell r="G62">
            <v>69.20027801369146</v>
          </cell>
          <cell r="K62">
            <v>71.58693121866442</v>
          </cell>
          <cell r="N62">
            <v>73.063672769118</v>
          </cell>
        </row>
        <row r="63">
          <cell r="D63">
            <v>68.99341854220641</v>
          </cell>
          <cell r="G63">
            <v>68.99341854220641</v>
          </cell>
          <cell r="K63">
            <v>71.32105612344715</v>
          </cell>
          <cell r="N63">
            <v>71.3934204270273</v>
          </cell>
        </row>
        <row r="64">
          <cell r="D64">
            <v>69.22331981092255</v>
          </cell>
          <cell r="G64">
            <v>68.74184748986043</v>
          </cell>
          <cell r="K64">
            <v>71.80557277492667</v>
          </cell>
          <cell r="N64">
            <v>71.0566594793321</v>
          </cell>
        </row>
        <row r="65">
          <cell r="D65">
            <v>69.43121487311375</v>
          </cell>
          <cell r="G65">
            <v>69.33870160574043</v>
          </cell>
          <cell r="K65">
            <v>71.49007761065057</v>
          </cell>
          <cell r="N65">
            <v>72.71503951769424</v>
          </cell>
        </row>
        <row r="66">
          <cell r="D66">
            <v>69.06226851900493</v>
          </cell>
          <cell r="G66">
            <v>69.03930708004167</v>
          </cell>
          <cell r="K66">
            <v>71.61117537435169</v>
          </cell>
          <cell r="N66">
            <v>71.80557277492667</v>
          </cell>
        </row>
        <row r="67">
          <cell r="D67">
            <v>69.45437211963772</v>
          </cell>
          <cell r="G67">
            <v>69.87319150505053</v>
          </cell>
          <cell r="K67">
            <v>72.12316103972414</v>
          </cell>
          <cell r="N67">
            <v>14.876190666315267</v>
          </cell>
        </row>
        <row r="68">
          <cell r="D68">
            <v>68.71904564990119</v>
          </cell>
          <cell r="G68">
            <v>69.38493511111112</v>
          </cell>
          <cell r="K68">
            <v>70.60342470430797</v>
          </cell>
          <cell r="N68">
            <v>70.53225788006411</v>
          </cell>
        </row>
        <row r="69">
          <cell r="D69">
            <v>69.50072138235852</v>
          </cell>
          <cell r="G69">
            <v>69.154228919632</v>
          </cell>
          <cell r="K69">
            <v>70.96087966277969</v>
          </cell>
          <cell r="N69">
            <v>72.9887548834831</v>
          </cell>
        </row>
        <row r="70">
          <cell r="D70">
            <v>69.75647359089479</v>
          </cell>
          <cell r="G70">
            <v>69.59355920321254</v>
          </cell>
          <cell r="K70">
            <v>71.659700648497</v>
          </cell>
          <cell r="N70">
            <v>71.2247414063793</v>
          </cell>
        </row>
        <row r="71">
          <cell r="D71">
            <v>68.53703865640652</v>
          </cell>
          <cell r="G71">
            <v>69.54711705622184</v>
          </cell>
          <cell r="K71">
            <v>71.44172449900637</v>
          </cell>
          <cell r="N71">
            <v>71.92747339431698</v>
          </cell>
        </row>
        <row r="72">
          <cell r="D72">
            <v>69.99020260656349</v>
          </cell>
          <cell r="G72">
            <v>69.08524141481912</v>
          </cell>
          <cell r="K72">
            <v>70.65092910983016</v>
          </cell>
          <cell r="N72">
            <v>72.2950435653108</v>
          </cell>
        </row>
        <row r="73">
          <cell r="D73">
            <v>69.06226851900493</v>
          </cell>
          <cell r="G73">
            <v>69.33870160574043</v>
          </cell>
          <cell r="K73">
            <v>72.02521752898423</v>
          </cell>
          <cell r="N73">
            <v>72.88904348134639</v>
          </cell>
        </row>
        <row r="75">
          <cell r="Q75">
            <v>0.04</v>
          </cell>
        </row>
      </sheetData>
      <sheetData sheetId="1">
        <row r="10">
          <cell r="B10">
            <v>194</v>
          </cell>
          <cell r="C10">
            <v>100</v>
          </cell>
          <cell r="D10">
            <v>192</v>
          </cell>
          <cell r="E10">
            <v>198</v>
          </cell>
        </row>
        <row r="11">
          <cell r="B11">
            <v>208</v>
          </cell>
          <cell r="C11">
            <v>212</v>
          </cell>
          <cell r="D11">
            <v>196</v>
          </cell>
          <cell r="E11">
            <v>208</v>
          </cell>
        </row>
        <row r="12">
          <cell r="B12">
            <v>194</v>
          </cell>
          <cell r="C12">
            <v>204</v>
          </cell>
          <cell r="D12">
            <v>204</v>
          </cell>
          <cell r="E12">
            <v>208</v>
          </cell>
        </row>
        <row r="13">
          <cell r="B13">
            <v>204</v>
          </cell>
          <cell r="C13">
            <v>210</v>
          </cell>
          <cell r="D13">
            <v>204</v>
          </cell>
          <cell r="E13">
            <v>208</v>
          </cell>
        </row>
        <row r="14">
          <cell r="B14">
            <v>198</v>
          </cell>
          <cell r="C14">
            <v>206</v>
          </cell>
          <cell r="D14">
            <v>206</v>
          </cell>
          <cell r="E14">
            <v>206</v>
          </cell>
        </row>
        <row r="15">
          <cell r="B15">
            <v>210</v>
          </cell>
          <cell r="C15">
            <v>198</v>
          </cell>
          <cell r="D15">
            <v>186</v>
          </cell>
          <cell r="E15">
            <v>210</v>
          </cell>
        </row>
        <row r="16">
          <cell r="B16">
            <v>208</v>
          </cell>
          <cell r="C16">
            <v>214</v>
          </cell>
          <cell r="D16">
            <v>196</v>
          </cell>
          <cell r="E16">
            <v>198</v>
          </cell>
        </row>
        <row r="17">
          <cell r="B17">
            <v>200</v>
          </cell>
          <cell r="C17">
            <v>198</v>
          </cell>
          <cell r="D17">
            <v>190</v>
          </cell>
          <cell r="E17">
            <v>196</v>
          </cell>
        </row>
        <row r="18">
          <cell r="B18">
            <v>202</v>
          </cell>
          <cell r="C18">
            <v>200</v>
          </cell>
          <cell r="D18">
            <v>194</v>
          </cell>
          <cell r="E18">
            <v>214</v>
          </cell>
        </row>
        <row r="19">
          <cell r="B19">
            <v>206</v>
          </cell>
          <cell r="C19">
            <v>206</v>
          </cell>
          <cell r="D19">
            <v>198</v>
          </cell>
          <cell r="E19">
            <v>200</v>
          </cell>
        </row>
        <row r="20">
          <cell r="B20">
            <v>202</v>
          </cell>
          <cell r="C20">
            <v>208</v>
          </cell>
          <cell r="D20">
            <v>190</v>
          </cell>
          <cell r="E20">
            <v>202</v>
          </cell>
        </row>
        <row r="21">
          <cell r="B21">
            <v>200</v>
          </cell>
          <cell r="C21">
            <v>202</v>
          </cell>
          <cell r="D21">
            <v>196</v>
          </cell>
          <cell r="E21">
            <v>200</v>
          </cell>
        </row>
        <row r="22">
          <cell r="B22">
            <v>208</v>
          </cell>
          <cell r="C22">
            <v>210</v>
          </cell>
          <cell r="D22">
            <v>200</v>
          </cell>
          <cell r="E22">
            <v>202</v>
          </cell>
        </row>
        <row r="23">
          <cell r="B23">
            <v>204</v>
          </cell>
          <cell r="C23">
            <v>212</v>
          </cell>
          <cell r="D23">
            <v>190</v>
          </cell>
          <cell r="E23">
            <v>198</v>
          </cell>
        </row>
        <row r="24">
          <cell r="B24">
            <v>208</v>
          </cell>
          <cell r="C24">
            <v>200</v>
          </cell>
          <cell r="D24">
            <v>186</v>
          </cell>
          <cell r="E24">
            <v>212</v>
          </cell>
        </row>
        <row r="25">
          <cell r="B25">
            <v>206</v>
          </cell>
          <cell r="C25">
            <v>198</v>
          </cell>
          <cell r="D25">
            <v>190</v>
          </cell>
          <cell r="E25">
            <v>208</v>
          </cell>
        </row>
        <row r="26">
          <cell r="B26">
            <v>190</v>
          </cell>
          <cell r="C26">
            <v>190</v>
          </cell>
          <cell r="D26">
            <v>190</v>
          </cell>
          <cell r="E26">
            <v>196</v>
          </cell>
        </row>
        <row r="27">
          <cell r="B27">
            <v>192</v>
          </cell>
          <cell r="C27">
            <v>196</v>
          </cell>
          <cell r="D27">
            <v>184</v>
          </cell>
          <cell r="E27">
            <v>198</v>
          </cell>
        </row>
        <row r="28">
          <cell r="B28">
            <v>190</v>
          </cell>
          <cell r="C28">
            <v>190</v>
          </cell>
          <cell r="D28">
            <v>178</v>
          </cell>
          <cell r="E28">
            <v>188</v>
          </cell>
        </row>
        <row r="29">
          <cell r="B29">
            <v>194</v>
          </cell>
          <cell r="C29">
            <v>196</v>
          </cell>
          <cell r="D29">
            <v>184</v>
          </cell>
          <cell r="E29">
            <v>196</v>
          </cell>
        </row>
        <row r="30">
          <cell r="B30">
            <v>194</v>
          </cell>
          <cell r="C30">
            <v>202</v>
          </cell>
          <cell r="D30">
            <v>188</v>
          </cell>
          <cell r="E30">
            <v>190</v>
          </cell>
        </row>
        <row r="31">
          <cell r="B31">
            <v>194</v>
          </cell>
          <cell r="C31">
            <v>186</v>
          </cell>
          <cell r="D31">
            <v>180</v>
          </cell>
          <cell r="E31">
            <v>194</v>
          </cell>
        </row>
        <row r="32">
          <cell r="B32">
            <v>188</v>
          </cell>
          <cell r="C32">
            <v>188</v>
          </cell>
          <cell r="D32">
            <v>188</v>
          </cell>
          <cell r="E32">
            <v>192</v>
          </cell>
        </row>
        <row r="33">
          <cell r="B33">
            <v>196</v>
          </cell>
          <cell r="C33">
            <v>188</v>
          </cell>
          <cell r="D33">
            <v>184</v>
          </cell>
          <cell r="E33">
            <v>184</v>
          </cell>
        </row>
        <row r="34">
          <cell r="B34">
            <v>192</v>
          </cell>
          <cell r="C34">
            <v>200</v>
          </cell>
          <cell r="D34">
            <v>182</v>
          </cell>
          <cell r="E34">
            <v>198</v>
          </cell>
        </row>
        <row r="35">
          <cell r="B35">
            <v>192</v>
          </cell>
          <cell r="C35">
            <v>194</v>
          </cell>
          <cell r="D35">
            <v>190</v>
          </cell>
          <cell r="E35">
            <v>196</v>
          </cell>
        </row>
        <row r="36">
          <cell r="B36">
            <v>190</v>
          </cell>
          <cell r="C36">
            <v>196</v>
          </cell>
          <cell r="D36">
            <v>182</v>
          </cell>
          <cell r="E36">
            <v>196</v>
          </cell>
        </row>
        <row r="37">
          <cell r="B37">
            <v>200</v>
          </cell>
          <cell r="C37">
            <v>186</v>
          </cell>
          <cell r="D37">
            <v>190</v>
          </cell>
          <cell r="E37">
            <v>192</v>
          </cell>
        </row>
        <row r="38">
          <cell r="B38">
            <v>192</v>
          </cell>
          <cell r="C38">
            <v>186</v>
          </cell>
          <cell r="D38">
            <v>184</v>
          </cell>
          <cell r="E38">
            <v>190</v>
          </cell>
        </row>
        <row r="39">
          <cell r="B39">
            <v>186</v>
          </cell>
          <cell r="C39">
            <v>186</v>
          </cell>
          <cell r="D39">
            <v>188</v>
          </cell>
          <cell r="E39">
            <v>200</v>
          </cell>
        </row>
        <row r="40">
          <cell r="B40">
            <v>184</v>
          </cell>
          <cell r="C40">
            <v>202</v>
          </cell>
          <cell r="D40">
            <v>180</v>
          </cell>
          <cell r="E40">
            <v>192</v>
          </cell>
        </row>
        <row r="41">
          <cell r="B41">
            <v>190</v>
          </cell>
          <cell r="C41">
            <v>196</v>
          </cell>
          <cell r="D41">
            <v>192</v>
          </cell>
          <cell r="E41">
            <v>194</v>
          </cell>
        </row>
        <row r="42">
          <cell r="B42">
            <v>180</v>
          </cell>
          <cell r="C42">
            <v>190</v>
          </cell>
          <cell r="D42">
            <v>186</v>
          </cell>
          <cell r="E42">
            <v>190</v>
          </cell>
        </row>
        <row r="43">
          <cell r="B43">
            <v>182</v>
          </cell>
          <cell r="C43">
            <v>190</v>
          </cell>
          <cell r="D43">
            <v>178</v>
          </cell>
          <cell r="E43">
            <v>186</v>
          </cell>
        </row>
        <row r="44">
          <cell r="B44">
            <v>192</v>
          </cell>
          <cell r="C44">
            <v>192</v>
          </cell>
          <cell r="D44">
            <v>186</v>
          </cell>
          <cell r="E44">
            <v>188</v>
          </cell>
        </row>
        <row r="45">
          <cell r="B45">
            <v>184</v>
          </cell>
          <cell r="C45">
            <v>192</v>
          </cell>
          <cell r="D45">
            <v>192</v>
          </cell>
          <cell r="E45">
            <v>184</v>
          </cell>
        </row>
        <row r="46">
          <cell r="B46">
            <v>186</v>
          </cell>
          <cell r="C46">
            <v>202</v>
          </cell>
          <cell r="D46">
            <v>182</v>
          </cell>
          <cell r="E46">
            <v>196</v>
          </cell>
        </row>
        <row r="47">
          <cell r="B47">
            <v>192</v>
          </cell>
          <cell r="C47">
            <v>180</v>
          </cell>
          <cell r="D47">
            <v>182</v>
          </cell>
          <cell r="E47">
            <v>184</v>
          </cell>
        </row>
        <row r="48">
          <cell r="B48">
            <v>188</v>
          </cell>
          <cell r="C48">
            <v>192</v>
          </cell>
          <cell r="D48">
            <v>184</v>
          </cell>
          <cell r="E48">
            <v>186</v>
          </cell>
        </row>
        <row r="49">
          <cell r="B49">
            <v>186</v>
          </cell>
          <cell r="C49">
            <v>188</v>
          </cell>
          <cell r="D49">
            <v>180</v>
          </cell>
          <cell r="E49">
            <v>192</v>
          </cell>
        </row>
        <row r="50">
          <cell r="B50">
            <v>184</v>
          </cell>
          <cell r="C50">
            <v>188</v>
          </cell>
          <cell r="D50">
            <v>186</v>
          </cell>
          <cell r="E50">
            <v>190</v>
          </cell>
        </row>
        <row r="51">
          <cell r="B51">
            <v>190</v>
          </cell>
          <cell r="C51">
            <v>174</v>
          </cell>
          <cell r="D51">
            <v>180</v>
          </cell>
          <cell r="E51">
            <v>192</v>
          </cell>
        </row>
        <row r="52">
          <cell r="B52">
            <v>180</v>
          </cell>
          <cell r="C52">
            <v>188</v>
          </cell>
          <cell r="D52">
            <v>186</v>
          </cell>
          <cell r="E52">
            <v>194</v>
          </cell>
        </row>
        <row r="53">
          <cell r="B53">
            <v>184</v>
          </cell>
          <cell r="C53">
            <v>182</v>
          </cell>
          <cell r="D53">
            <v>180</v>
          </cell>
          <cell r="E53">
            <v>186</v>
          </cell>
        </row>
        <row r="54">
          <cell r="B54">
            <v>182</v>
          </cell>
          <cell r="C54">
            <v>208</v>
          </cell>
          <cell r="D54">
            <v>186</v>
          </cell>
          <cell r="E54">
            <v>184</v>
          </cell>
        </row>
        <row r="55">
          <cell r="B55">
            <v>190</v>
          </cell>
          <cell r="C55">
            <v>194</v>
          </cell>
          <cell r="D55">
            <v>190</v>
          </cell>
          <cell r="E55">
            <v>188</v>
          </cell>
        </row>
        <row r="56">
          <cell r="B56">
            <v>190</v>
          </cell>
          <cell r="C56">
            <v>198</v>
          </cell>
          <cell r="D56">
            <v>182</v>
          </cell>
          <cell r="E56">
            <v>0</v>
          </cell>
        </row>
        <row r="57">
          <cell r="B57">
            <v>196</v>
          </cell>
          <cell r="C57">
            <v>200</v>
          </cell>
          <cell r="D57">
            <v>182</v>
          </cell>
          <cell r="E57">
            <v>0</v>
          </cell>
        </row>
        <row r="58">
          <cell r="B58">
            <v>190</v>
          </cell>
          <cell r="C58">
            <v>204</v>
          </cell>
          <cell r="D58">
            <v>196</v>
          </cell>
          <cell r="E58">
            <v>190</v>
          </cell>
        </row>
        <row r="59">
          <cell r="B59">
            <v>194</v>
          </cell>
          <cell r="C59">
            <v>198</v>
          </cell>
          <cell r="D59">
            <v>188</v>
          </cell>
          <cell r="E59">
            <v>188</v>
          </cell>
        </row>
        <row r="60">
          <cell r="B60">
            <v>194</v>
          </cell>
          <cell r="C60">
            <v>200</v>
          </cell>
          <cell r="D60">
            <v>182</v>
          </cell>
          <cell r="E60">
            <v>190</v>
          </cell>
        </row>
        <row r="61">
          <cell r="B61">
            <v>202</v>
          </cell>
          <cell r="C61">
            <v>202</v>
          </cell>
          <cell r="D61">
            <v>192</v>
          </cell>
          <cell r="E61">
            <v>194</v>
          </cell>
        </row>
        <row r="62">
          <cell r="B62">
            <v>194</v>
          </cell>
          <cell r="C62">
            <v>192</v>
          </cell>
          <cell r="D62">
            <v>182</v>
          </cell>
          <cell r="E62">
            <v>196</v>
          </cell>
        </row>
        <row r="63">
          <cell r="B63">
            <v>188</v>
          </cell>
          <cell r="C63">
            <v>202</v>
          </cell>
          <cell r="D63">
            <v>204</v>
          </cell>
          <cell r="E63">
            <v>194</v>
          </cell>
        </row>
        <row r="64">
          <cell r="B64">
            <v>200</v>
          </cell>
          <cell r="C64">
            <v>196</v>
          </cell>
          <cell r="D64">
            <v>192</v>
          </cell>
          <cell r="E64">
            <v>190</v>
          </cell>
        </row>
        <row r="65">
          <cell r="B65">
            <v>184</v>
          </cell>
          <cell r="C65">
            <v>198</v>
          </cell>
          <cell r="D65">
            <v>184</v>
          </cell>
          <cell r="E65">
            <v>192</v>
          </cell>
        </row>
        <row r="66">
          <cell r="B66">
            <v>196</v>
          </cell>
          <cell r="C66">
            <v>190</v>
          </cell>
          <cell r="D66">
            <v>186</v>
          </cell>
          <cell r="E66">
            <v>186</v>
          </cell>
        </row>
        <row r="67">
          <cell r="B67">
            <v>194</v>
          </cell>
          <cell r="C67">
            <v>200</v>
          </cell>
          <cell r="D67">
            <v>184</v>
          </cell>
          <cell r="E67">
            <v>188</v>
          </cell>
        </row>
        <row r="68">
          <cell r="B68">
            <v>184</v>
          </cell>
          <cell r="C68">
            <v>202</v>
          </cell>
          <cell r="D68">
            <v>186</v>
          </cell>
          <cell r="E68">
            <v>194</v>
          </cell>
        </row>
        <row r="69">
          <cell r="B69">
            <v>196</v>
          </cell>
          <cell r="C69">
            <v>190</v>
          </cell>
          <cell r="D69">
            <v>182</v>
          </cell>
          <cell r="E69">
            <v>196</v>
          </cell>
        </row>
        <row r="70">
          <cell r="B70">
            <v>192</v>
          </cell>
          <cell r="C70">
            <v>198</v>
          </cell>
          <cell r="D70">
            <v>190</v>
          </cell>
          <cell r="E70">
            <v>198</v>
          </cell>
        </row>
        <row r="71">
          <cell r="B71">
            <v>192</v>
          </cell>
          <cell r="C71">
            <v>194</v>
          </cell>
          <cell r="D71">
            <v>186</v>
          </cell>
          <cell r="E71">
            <v>200</v>
          </cell>
        </row>
        <row r="72">
          <cell r="B72">
            <v>206</v>
          </cell>
          <cell r="C72">
            <v>200</v>
          </cell>
          <cell r="D72">
            <v>186</v>
          </cell>
          <cell r="E72">
            <v>198</v>
          </cell>
        </row>
        <row r="73">
          <cell r="B73">
            <v>80</v>
          </cell>
          <cell r="C73">
            <v>204</v>
          </cell>
          <cell r="D73">
            <v>62</v>
          </cell>
          <cell r="E73">
            <v>200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FM_Hd_13</v>
          </cell>
        </row>
        <row r="7">
          <cell r="B7" t="str">
            <v>A176</v>
          </cell>
          <cell r="I7" t="str">
            <v>B168</v>
          </cell>
        </row>
        <row r="10">
          <cell r="D10">
            <v>70.86529337335719</v>
          </cell>
          <cell r="G10">
            <v>72.86414755684811</v>
          </cell>
          <cell r="K10">
            <v>74.50931312100846</v>
          </cell>
          <cell r="N10">
            <v>76.39754187759767</v>
          </cell>
        </row>
        <row r="11">
          <cell r="D11">
            <v>71.92747339431698</v>
          </cell>
          <cell r="G11">
            <v>75.60215383378636</v>
          </cell>
          <cell r="K11">
            <v>73.01371470372763</v>
          </cell>
          <cell r="N11">
            <v>74.89687716497065</v>
          </cell>
        </row>
        <row r="12">
          <cell r="D12">
            <v>71.0566594793321</v>
          </cell>
          <cell r="G12">
            <v>72.54165789611858</v>
          </cell>
          <cell r="K12">
            <v>73.1887924872258</v>
          </cell>
          <cell r="N12">
            <v>74.50931312100846</v>
          </cell>
        </row>
        <row r="13">
          <cell r="D13">
            <v>70.7699000900427</v>
          </cell>
          <cell r="G13">
            <v>76.31743961114874</v>
          </cell>
          <cell r="K13">
            <v>72.86414755684811</v>
          </cell>
          <cell r="N13">
            <v>74.35512937934396</v>
          </cell>
        </row>
        <row r="14">
          <cell r="D14">
            <v>70.65092910983016</v>
          </cell>
          <cell r="G14">
            <v>71.41756633720459</v>
          </cell>
          <cell r="K14">
            <v>72.93887362412742</v>
          </cell>
          <cell r="N14">
            <v>72.6406570765454</v>
          </cell>
        </row>
        <row r="15">
          <cell r="D15">
            <v>70.6746992935664</v>
          </cell>
          <cell r="G15">
            <v>71.27287436084734</v>
          </cell>
          <cell r="K15">
            <v>73.36450074859256</v>
          </cell>
          <cell r="N15">
            <v>74.17585245992039</v>
          </cell>
        </row>
        <row r="16">
          <cell r="D16">
            <v>70.10750787821175</v>
          </cell>
          <cell r="G16">
            <v>73.38965357286952</v>
          </cell>
          <cell r="K16">
            <v>72.6654385372015</v>
          </cell>
          <cell r="N16">
            <v>71.61117537435169</v>
          </cell>
        </row>
        <row r="17">
          <cell r="D17">
            <v>70.1545125754355</v>
          </cell>
          <cell r="G17">
            <v>71.85429580848687</v>
          </cell>
          <cell r="K17">
            <v>72.36889565233137</v>
          </cell>
          <cell r="N17">
            <v>72.19674983967246</v>
          </cell>
        </row>
        <row r="18">
          <cell r="D18">
            <v>70.43753604031355</v>
          </cell>
          <cell r="G18">
            <v>73.1887924872258</v>
          </cell>
          <cell r="K18">
            <v>72.41819326374431</v>
          </cell>
          <cell r="N18">
            <v>72.93887362412742</v>
          </cell>
        </row>
        <row r="19">
          <cell r="D19">
            <v>70.24866389861408</v>
          </cell>
          <cell r="G19">
            <v>75.65479240753322</v>
          </cell>
          <cell r="K19">
            <v>72.73985905485212</v>
          </cell>
          <cell r="N19">
            <v>71.5384798283643</v>
          </cell>
        </row>
        <row r="20">
          <cell r="D20">
            <v>70.29581065158165</v>
          </cell>
          <cell r="G20">
            <v>69.73316510435096</v>
          </cell>
          <cell r="K20">
            <v>72.61588829074755</v>
          </cell>
          <cell r="N20">
            <v>73.1887924872258</v>
          </cell>
        </row>
        <row r="21">
          <cell r="D21">
            <v>69.89657023897483</v>
          </cell>
          <cell r="G21">
            <v>73.54084251870951</v>
          </cell>
          <cell r="K21">
            <v>73.1887924872258</v>
          </cell>
          <cell r="N21">
            <v>72.19674983967246</v>
          </cell>
        </row>
        <row r="22">
          <cell r="D22">
            <v>70.31940182874645</v>
          </cell>
          <cell r="G22">
            <v>71.90306844974943</v>
          </cell>
          <cell r="K22">
            <v>72.54165789611858</v>
          </cell>
          <cell r="N22">
            <v>72.00076282496592</v>
          </cell>
        </row>
        <row r="23">
          <cell r="D23">
            <v>69.87319150505053</v>
          </cell>
          <cell r="G23">
            <v>70.53225788006411</v>
          </cell>
          <cell r="K23">
            <v>72.88904348134639</v>
          </cell>
          <cell r="N23">
            <v>71.15263334579572</v>
          </cell>
        </row>
        <row r="24">
          <cell r="D24">
            <v>69.13122160749988</v>
          </cell>
          <cell r="G24">
            <v>71.659700648497</v>
          </cell>
          <cell r="K24">
            <v>73.71782084669299</v>
          </cell>
          <cell r="N24">
            <v>71.00874534753213</v>
          </cell>
        </row>
        <row r="25">
          <cell r="D25">
            <v>69.70986829833147</v>
          </cell>
          <cell r="G25">
            <v>71.97632057348282</v>
          </cell>
          <cell r="K25">
            <v>72.39353816365444</v>
          </cell>
          <cell r="N25">
            <v>71.44172449900637</v>
          </cell>
        </row>
        <row r="26">
          <cell r="D26">
            <v>69.50072138235852</v>
          </cell>
          <cell r="G26">
            <v>72.44286096117722</v>
          </cell>
          <cell r="K26">
            <v>74.63816621085886</v>
          </cell>
          <cell r="N26">
            <v>71.61117537435169</v>
          </cell>
        </row>
        <row r="27">
          <cell r="D27">
            <v>70.20156456108525</v>
          </cell>
          <cell r="G27">
            <v>71.10462212358226</v>
          </cell>
          <cell r="K27">
            <v>72.73985905485212</v>
          </cell>
          <cell r="N27">
            <v>71.97632057348282</v>
          </cell>
        </row>
        <row r="28">
          <cell r="D28">
            <v>70.57969046640378</v>
          </cell>
          <cell r="G28">
            <v>71.3451653284211</v>
          </cell>
          <cell r="K28">
            <v>73.2389303809345</v>
          </cell>
          <cell r="N28">
            <v>71.85429580848687</v>
          </cell>
        </row>
        <row r="29">
          <cell r="D29">
            <v>69.87319150505053</v>
          </cell>
          <cell r="G29">
            <v>72.9139521675316</v>
          </cell>
          <cell r="K29">
            <v>73.49039433462102</v>
          </cell>
          <cell r="N29">
            <v>71.15263334579572</v>
          </cell>
        </row>
        <row r="30">
          <cell r="D30">
            <v>69.36181258020068</v>
          </cell>
          <cell r="G30">
            <v>73.063672769118</v>
          </cell>
          <cell r="K30">
            <v>73.2389303809345</v>
          </cell>
          <cell r="N30">
            <v>73.46518970672275</v>
          </cell>
        </row>
        <row r="31">
          <cell r="D31">
            <v>69.38493511111112</v>
          </cell>
          <cell r="G31">
            <v>71.1286216583447</v>
          </cell>
          <cell r="K31">
            <v>73.11368212615463</v>
          </cell>
          <cell r="N31">
            <v>75.89234764965961</v>
          </cell>
        </row>
        <row r="32">
          <cell r="D32">
            <v>69.06226851900493</v>
          </cell>
          <cell r="G32">
            <v>72.86414755684811</v>
          </cell>
          <cell r="K32">
            <v>73.063672769118</v>
          </cell>
          <cell r="N32">
            <v>72.9139521675316</v>
          </cell>
        </row>
        <row r="33">
          <cell r="D33">
            <v>68.9017786140249</v>
          </cell>
          <cell r="G33">
            <v>71.3451653284211</v>
          </cell>
          <cell r="K33">
            <v>73.1887924872258</v>
          </cell>
          <cell r="N33">
            <v>71.2247414063793</v>
          </cell>
        </row>
        <row r="34">
          <cell r="D34">
            <v>69.08524141481912</v>
          </cell>
          <cell r="G34">
            <v>73.01371470372763</v>
          </cell>
          <cell r="K34">
            <v>73.6166122492586</v>
          </cell>
          <cell r="N34">
            <v>77.83373274991061</v>
          </cell>
        </row>
        <row r="35">
          <cell r="D35">
            <v>68.99341854220641</v>
          </cell>
          <cell r="G35">
            <v>72.09865644088974</v>
          </cell>
          <cell r="K35">
            <v>72.51693972340557</v>
          </cell>
          <cell r="N35">
            <v>73.69249913941846</v>
          </cell>
        </row>
        <row r="36">
          <cell r="D36">
            <v>68.58247255549476</v>
          </cell>
          <cell r="G36">
            <v>73.28911981265082</v>
          </cell>
          <cell r="K36">
            <v>73.41481933473271</v>
          </cell>
          <cell r="N36">
            <v>72.34426572120626</v>
          </cell>
        </row>
        <row r="37">
          <cell r="D37">
            <v>69.50072138235852</v>
          </cell>
          <cell r="G37">
            <v>71.0566594793321</v>
          </cell>
          <cell r="K37">
            <v>72.12316103972414</v>
          </cell>
          <cell r="N37">
            <v>71.80557277492667</v>
          </cell>
        </row>
        <row r="38">
          <cell r="D38">
            <v>70.29581065158165</v>
          </cell>
          <cell r="G38">
            <v>71.3934204270273</v>
          </cell>
          <cell r="K38">
            <v>72.34426572120626</v>
          </cell>
          <cell r="N38">
            <v>70.81757263843178</v>
          </cell>
        </row>
        <row r="39">
          <cell r="D39">
            <v>69.47754095347531</v>
          </cell>
          <cell r="G39">
            <v>71.61117537435169</v>
          </cell>
          <cell r="K39">
            <v>72.2213044691488</v>
          </cell>
          <cell r="N39">
            <v>73.51561193564835</v>
          </cell>
        </row>
        <row r="40">
          <cell r="D40">
            <v>69.31560218003052</v>
          </cell>
          <cell r="G40">
            <v>73.41481933473271</v>
          </cell>
          <cell r="K40">
            <v>79.42398570617479</v>
          </cell>
          <cell r="N40">
            <v>72.88904348134639</v>
          </cell>
        </row>
        <row r="41">
          <cell r="D41">
            <v>70.08402324295965</v>
          </cell>
          <cell r="G41">
            <v>73.6166122492586</v>
          </cell>
          <cell r="K41">
            <v>72.09865644088974</v>
          </cell>
          <cell r="N41">
            <v>69.99020260656349</v>
          </cell>
        </row>
        <row r="42">
          <cell r="D42">
            <v>69.80312563680118</v>
          </cell>
          <cell r="G42">
            <v>73.38965357286952</v>
          </cell>
          <cell r="K42">
            <v>71.659700648497</v>
          </cell>
          <cell r="N42">
            <v>72.56638870916531</v>
          </cell>
        </row>
        <row r="43">
          <cell r="D43">
            <v>69.52391341402574</v>
          </cell>
          <cell r="G43">
            <v>72.76469130151085</v>
          </cell>
          <cell r="K43">
            <v>71.73258109194295</v>
          </cell>
          <cell r="N43">
            <v>71.2969591370076</v>
          </cell>
        </row>
        <row r="44">
          <cell r="D44">
            <v>69.52391341402574</v>
          </cell>
          <cell r="G44">
            <v>73.1887924872258</v>
          </cell>
          <cell r="K44">
            <v>71.32105612344715</v>
          </cell>
          <cell r="N44">
            <v>71.97632057348282</v>
          </cell>
        </row>
        <row r="45">
          <cell r="D45">
            <v>69.10822577510758</v>
          </cell>
          <cell r="G45">
            <v>73.11368212615463</v>
          </cell>
          <cell r="K45">
            <v>71.03269635346611</v>
          </cell>
          <cell r="N45">
            <v>72.83926438532055</v>
          </cell>
        </row>
        <row r="46">
          <cell r="D46">
            <v>68.65070815948891</v>
          </cell>
          <cell r="G46">
            <v>71.2969591370076</v>
          </cell>
          <cell r="K46">
            <v>71.03269635346611</v>
          </cell>
          <cell r="N46">
            <v>72.00076282496592</v>
          </cell>
        </row>
        <row r="47">
          <cell r="D47">
            <v>70.06055040606722</v>
          </cell>
          <cell r="G47">
            <v>71.97632057348282</v>
          </cell>
          <cell r="K47">
            <v>71.2247414063793</v>
          </cell>
          <cell r="N47">
            <v>72.78953626634959</v>
          </cell>
        </row>
        <row r="48">
          <cell r="D48">
            <v>68.92467147161732</v>
          </cell>
          <cell r="G48">
            <v>71.95189076608183</v>
          </cell>
          <cell r="K48">
            <v>71.80557277492667</v>
          </cell>
          <cell r="N48">
            <v>73.41481933473271</v>
          </cell>
        </row>
        <row r="49">
          <cell r="D49">
            <v>69.20027801369146</v>
          </cell>
          <cell r="G49">
            <v>73.26401865012825</v>
          </cell>
          <cell r="K49">
            <v>71.00874534753213</v>
          </cell>
          <cell r="N49">
            <v>74.20142372663041</v>
          </cell>
        </row>
        <row r="50">
          <cell r="D50">
            <v>69.36181258020068</v>
          </cell>
          <cell r="G50">
            <v>70.84142697851982</v>
          </cell>
          <cell r="K50">
            <v>71.49007761065057</v>
          </cell>
          <cell r="N50">
            <v>73.64189484965584</v>
          </cell>
        </row>
        <row r="51">
          <cell r="D51">
            <v>69.43121487311375</v>
          </cell>
          <cell r="G51">
            <v>71.27287436084734</v>
          </cell>
          <cell r="K51">
            <v>71.51427257709409</v>
          </cell>
          <cell r="N51">
            <v>73.26401865012825</v>
          </cell>
        </row>
        <row r="52">
          <cell r="D52">
            <v>69.24637311850098</v>
          </cell>
          <cell r="G52">
            <v>71.00874534753213</v>
          </cell>
          <cell r="K52">
            <v>72.69023268136547</v>
          </cell>
          <cell r="N52">
            <v>76.69233173294724</v>
          </cell>
        </row>
        <row r="53">
          <cell r="D53">
            <v>69.84982449860738</v>
          </cell>
          <cell r="G53">
            <v>71.0566594793321</v>
          </cell>
          <cell r="K53">
            <v>71.70827526201423</v>
          </cell>
          <cell r="N53">
            <v>74.40647074110089</v>
          </cell>
        </row>
        <row r="54">
          <cell r="D54">
            <v>69.06226851900493</v>
          </cell>
          <cell r="G54">
            <v>72.34426572120626</v>
          </cell>
          <cell r="K54">
            <v>71.3934204270273</v>
          </cell>
          <cell r="N54">
            <v>73.59134266659079</v>
          </cell>
        </row>
        <row r="55">
          <cell r="D55">
            <v>68.99341854220641</v>
          </cell>
          <cell r="G55">
            <v>70.4848730927683</v>
          </cell>
          <cell r="K55">
            <v>71.2247414063793</v>
          </cell>
          <cell r="N55">
            <v>74.48358254600524</v>
          </cell>
        </row>
        <row r="56">
          <cell r="D56">
            <v>68.46897241349063</v>
          </cell>
          <cell r="G56">
            <v>73.21385499624074</v>
          </cell>
          <cell r="K56">
            <v>71.44172449900637</v>
          </cell>
          <cell r="N56">
            <v>74.07369946469063</v>
          </cell>
        </row>
        <row r="57">
          <cell r="D57">
            <v>69.38493511111112</v>
          </cell>
          <cell r="G57">
            <v>71.36928676019147</v>
          </cell>
          <cell r="K57">
            <v>72.31964836171751</v>
          </cell>
          <cell r="N57">
            <v>72.9887548834831</v>
          </cell>
        </row>
        <row r="58">
          <cell r="D58">
            <v>69.08524141481912</v>
          </cell>
          <cell r="G58">
            <v>71.2969591370076</v>
          </cell>
          <cell r="K58">
            <v>71.61117537435169</v>
          </cell>
          <cell r="N58">
            <v>73.92086518738188</v>
          </cell>
        </row>
        <row r="59">
          <cell r="D59">
            <v>68.97049142811954</v>
          </cell>
          <cell r="G59">
            <v>70.69848147537628</v>
          </cell>
          <cell r="K59">
            <v>71.80557277492667</v>
          </cell>
          <cell r="N59">
            <v>72.93887362412742</v>
          </cell>
        </row>
        <row r="60">
          <cell r="D60">
            <v>69.03930708004167</v>
          </cell>
          <cell r="G60">
            <v>70.88917183106778</v>
          </cell>
          <cell r="K60">
            <v>71.58693121866442</v>
          </cell>
          <cell r="N60">
            <v>72.86414755684811</v>
          </cell>
        </row>
        <row r="61">
          <cell r="D61">
            <v>68.97049142811954</v>
          </cell>
          <cell r="G61">
            <v>71.36928676019147</v>
          </cell>
          <cell r="K61">
            <v>71.68398178365477</v>
          </cell>
          <cell r="N61">
            <v>72.09865644088974</v>
          </cell>
        </row>
        <row r="62">
          <cell r="D62">
            <v>69.45437211963772</v>
          </cell>
          <cell r="G62">
            <v>73.33936085303527</v>
          </cell>
          <cell r="K62">
            <v>71.56269937277935</v>
          </cell>
          <cell r="N62">
            <v>72.54165789611858</v>
          </cell>
        </row>
        <row r="63">
          <cell r="D63">
            <v>69.57033231669818</v>
          </cell>
          <cell r="G63">
            <v>72.9139521675316</v>
          </cell>
          <cell r="K63">
            <v>71.41756633720459</v>
          </cell>
          <cell r="N63">
            <v>72.59113217116581</v>
          </cell>
        </row>
        <row r="64">
          <cell r="D64">
            <v>69.38493511111112</v>
          </cell>
          <cell r="G64">
            <v>73.08867103179344</v>
          </cell>
          <cell r="K64">
            <v>71.24880178671826</v>
          </cell>
          <cell r="N64">
            <v>73.11368212615463</v>
          </cell>
        </row>
        <row r="65">
          <cell r="D65">
            <v>69.01635709031234</v>
          </cell>
          <cell r="G65">
            <v>72.6406570765454</v>
          </cell>
          <cell r="K65">
            <v>73.41481933473271</v>
          </cell>
          <cell r="N65">
            <v>71.63543184818043</v>
          </cell>
        </row>
        <row r="66">
          <cell r="D66">
            <v>69.64004788541891</v>
          </cell>
          <cell r="G66">
            <v>73.1887924872258</v>
          </cell>
          <cell r="K66">
            <v>72.0496846939981</v>
          </cell>
          <cell r="N66">
            <v>73.92086518738188</v>
          </cell>
        </row>
        <row r="67">
          <cell r="D67">
            <v>69.45437211963772</v>
          </cell>
          <cell r="G67">
            <v>72.19674983967246</v>
          </cell>
          <cell r="K67">
            <v>71.92747339431698</v>
          </cell>
          <cell r="N67">
            <v>75.07877601035702</v>
          </cell>
        </row>
        <row r="68">
          <cell r="D68">
            <v>69.47754095347531</v>
          </cell>
          <cell r="G68">
            <v>73.46518970672275</v>
          </cell>
          <cell r="K68">
            <v>76.05133995452064</v>
          </cell>
          <cell r="N68">
            <v>73.1887924872258</v>
          </cell>
        </row>
        <row r="69">
          <cell r="D69">
            <v>69.20027801369146</v>
          </cell>
          <cell r="G69">
            <v>73.94630470029257</v>
          </cell>
          <cell r="K69">
            <v>71.41756633720459</v>
          </cell>
          <cell r="N69">
            <v>72.6654385372015</v>
          </cell>
        </row>
        <row r="70">
          <cell r="D70">
            <v>69.64004788541891</v>
          </cell>
          <cell r="G70">
            <v>78.10925017257405</v>
          </cell>
          <cell r="K70">
            <v>75.97178141411433</v>
          </cell>
          <cell r="N70">
            <v>73.56608609271699</v>
          </cell>
        </row>
        <row r="71">
          <cell r="D71">
            <v>69.54711705622184</v>
          </cell>
          <cell r="G71">
            <v>73.38965357286952</v>
          </cell>
          <cell r="K71">
            <v>71.15263334579572</v>
          </cell>
          <cell r="N71">
            <v>74.94878075119222</v>
          </cell>
        </row>
        <row r="72">
          <cell r="D72">
            <v>70.03708935963272</v>
          </cell>
          <cell r="G72">
            <v>77.97130891882777</v>
          </cell>
          <cell r="K72">
            <v>70.53225788006411</v>
          </cell>
          <cell r="N72">
            <v>75.07877601035702</v>
          </cell>
        </row>
        <row r="73">
          <cell r="D73">
            <v>69.26943794409459</v>
          </cell>
          <cell r="G73">
            <v>73.59134266659079</v>
          </cell>
          <cell r="K73">
            <v>72.2213044691488</v>
          </cell>
          <cell r="N73">
            <v>75.15693557061822</v>
          </cell>
        </row>
        <row r="75">
          <cell r="Q75">
            <v>0.011</v>
          </cell>
        </row>
      </sheetData>
      <sheetData sheetId="1">
        <row r="10">
          <cell r="B10">
            <v>208</v>
          </cell>
          <cell r="C10">
            <v>200</v>
          </cell>
          <cell r="D10">
            <v>212</v>
          </cell>
          <cell r="E10">
            <v>228</v>
          </cell>
        </row>
        <row r="11">
          <cell r="B11">
            <v>208</v>
          </cell>
          <cell r="C11">
            <v>208</v>
          </cell>
          <cell r="D11">
            <v>211</v>
          </cell>
          <cell r="E11">
            <v>229</v>
          </cell>
        </row>
        <row r="12">
          <cell r="B12">
            <v>215</v>
          </cell>
          <cell r="C12">
            <v>204</v>
          </cell>
          <cell r="D12">
            <v>203</v>
          </cell>
          <cell r="E12">
            <v>233</v>
          </cell>
        </row>
        <row r="13">
          <cell r="B13">
            <v>214</v>
          </cell>
          <cell r="C13">
            <v>209</v>
          </cell>
          <cell r="D13">
            <v>218</v>
          </cell>
          <cell r="E13">
            <v>233</v>
          </cell>
        </row>
        <row r="14">
          <cell r="B14">
            <v>214</v>
          </cell>
          <cell r="C14">
            <v>198</v>
          </cell>
          <cell r="D14">
            <v>202</v>
          </cell>
          <cell r="E14">
            <v>231</v>
          </cell>
        </row>
        <row r="15">
          <cell r="B15">
            <v>217</v>
          </cell>
          <cell r="C15">
            <v>201</v>
          </cell>
          <cell r="D15">
            <v>211</v>
          </cell>
          <cell r="E15">
            <v>224</v>
          </cell>
        </row>
        <row r="16">
          <cell r="B16">
            <v>217</v>
          </cell>
          <cell r="C16">
            <v>198</v>
          </cell>
          <cell r="D16">
            <v>208</v>
          </cell>
          <cell r="E16">
            <v>235</v>
          </cell>
        </row>
        <row r="17">
          <cell r="B17">
            <v>214</v>
          </cell>
          <cell r="C17">
            <v>203</v>
          </cell>
          <cell r="D17">
            <v>205</v>
          </cell>
          <cell r="E17">
            <v>227</v>
          </cell>
        </row>
        <row r="18">
          <cell r="B18">
            <v>217</v>
          </cell>
          <cell r="C18">
            <v>194</v>
          </cell>
          <cell r="D18">
            <v>210</v>
          </cell>
          <cell r="E18">
            <v>240</v>
          </cell>
        </row>
        <row r="19">
          <cell r="B19">
            <v>214</v>
          </cell>
          <cell r="C19">
            <v>206</v>
          </cell>
          <cell r="D19">
            <v>211</v>
          </cell>
          <cell r="E19">
            <v>228</v>
          </cell>
        </row>
        <row r="20">
          <cell r="B20">
            <v>210</v>
          </cell>
          <cell r="C20">
            <v>204</v>
          </cell>
          <cell r="D20">
            <v>210</v>
          </cell>
          <cell r="E20">
            <v>235</v>
          </cell>
        </row>
        <row r="21">
          <cell r="B21">
            <v>218</v>
          </cell>
          <cell r="C21">
            <v>202</v>
          </cell>
          <cell r="D21">
            <v>210</v>
          </cell>
          <cell r="E21">
            <v>233</v>
          </cell>
        </row>
        <row r="22">
          <cell r="B22">
            <v>214</v>
          </cell>
          <cell r="C22">
            <v>207</v>
          </cell>
          <cell r="D22">
            <v>215</v>
          </cell>
          <cell r="E22">
            <v>235</v>
          </cell>
        </row>
        <row r="23">
          <cell r="B23">
            <v>209</v>
          </cell>
          <cell r="C23">
            <v>208</v>
          </cell>
          <cell r="D23">
            <v>212</v>
          </cell>
          <cell r="E23">
            <v>235</v>
          </cell>
        </row>
        <row r="24">
          <cell r="B24">
            <v>212</v>
          </cell>
          <cell r="C24">
            <v>203</v>
          </cell>
          <cell r="D24">
            <v>210</v>
          </cell>
          <cell r="E24">
            <v>231</v>
          </cell>
        </row>
        <row r="25">
          <cell r="B25">
            <v>217</v>
          </cell>
          <cell r="C25">
            <v>209</v>
          </cell>
          <cell r="D25">
            <v>205</v>
          </cell>
          <cell r="E25">
            <v>233</v>
          </cell>
        </row>
        <row r="26">
          <cell r="B26">
            <v>202</v>
          </cell>
          <cell r="C26">
            <v>185</v>
          </cell>
          <cell r="D26">
            <v>202</v>
          </cell>
          <cell r="E26">
            <v>217</v>
          </cell>
        </row>
        <row r="27">
          <cell r="B27">
            <v>197</v>
          </cell>
          <cell r="C27">
            <v>194</v>
          </cell>
          <cell r="D27">
            <v>203</v>
          </cell>
          <cell r="E27">
            <v>219</v>
          </cell>
        </row>
        <row r="28">
          <cell r="B28">
            <v>201</v>
          </cell>
          <cell r="C28">
            <v>196</v>
          </cell>
          <cell r="D28">
            <v>192</v>
          </cell>
          <cell r="E28">
            <v>214</v>
          </cell>
        </row>
        <row r="29">
          <cell r="B29">
            <v>202</v>
          </cell>
          <cell r="C29">
            <v>190</v>
          </cell>
          <cell r="D29">
            <v>202</v>
          </cell>
          <cell r="E29">
            <v>224</v>
          </cell>
        </row>
        <row r="30">
          <cell r="B30">
            <v>205</v>
          </cell>
          <cell r="C30">
            <v>199</v>
          </cell>
          <cell r="D30">
            <v>193</v>
          </cell>
          <cell r="E30">
            <v>220</v>
          </cell>
        </row>
        <row r="31">
          <cell r="B31">
            <v>195</v>
          </cell>
          <cell r="C31">
            <v>189</v>
          </cell>
          <cell r="D31">
            <v>195</v>
          </cell>
          <cell r="E31">
            <v>218</v>
          </cell>
        </row>
        <row r="32">
          <cell r="B32">
            <v>204</v>
          </cell>
          <cell r="C32">
            <v>196</v>
          </cell>
          <cell r="D32">
            <v>198</v>
          </cell>
          <cell r="E32">
            <v>228</v>
          </cell>
        </row>
        <row r="33">
          <cell r="B33">
            <v>205</v>
          </cell>
          <cell r="C33">
            <v>183</v>
          </cell>
          <cell r="D33">
            <v>195</v>
          </cell>
          <cell r="E33">
            <v>222</v>
          </cell>
        </row>
        <row r="34">
          <cell r="B34">
            <v>203</v>
          </cell>
          <cell r="C34">
            <v>192</v>
          </cell>
          <cell r="D34">
            <v>195</v>
          </cell>
          <cell r="E34">
            <v>220</v>
          </cell>
        </row>
        <row r="35">
          <cell r="B35">
            <v>200</v>
          </cell>
          <cell r="C35">
            <v>188</v>
          </cell>
          <cell r="D35">
            <v>194</v>
          </cell>
          <cell r="E35">
            <v>210</v>
          </cell>
        </row>
        <row r="36">
          <cell r="B36">
            <v>201</v>
          </cell>
          <cell r="C36">
            <v>196</v>
          </cell>
          <cell r="D36">
            <v>201</v>
          </cell>
          <cell r="E36">
            <v>226</v>
          </cell>
        </row>
        <row r="37">
          <cell r="B37">
            <v>195</v>
          </cell>
          <cell r="C37">
            <v>190</v>
          </cell>
          <cell r="D37">
            <v>197</v>
          </cell>
          <cell r="E37">
            <v>211</v>
          </cell>
        </row>
        <row r="38">
          <cell r="B38">
            <v>193</v>
          </cell>
          <cell r="C38">
            <v>197</v>
          </cell>
          <cell r="D38">
            <v>195</v>
          </cell>
          <cell r="E38">
            <v>220</v>
          </cell>
        </row>
        <row r="39">
          <cell r="B39">
            <v>197</v>
          </cell>
          <cell r="C39">
            <v>189</v>
          </cell>
          <cell r="D39">
            <v>191</v>
          </cell>
          <cell r="E39">
            <v>221</v>
          </cell>
        </row>
        <row r="40">
          <cell r="B40">
            <v>203</v>
          </cell>
          <cell r="C40">
            <v>196</v>
          </cell>
          <cell r="D40">
            <v>198</v>
          </cell>
          <cell r="E40">
            <v>221</v>
          </cell>
        </row>
        <row r="41">
          <cell r="B41">
            <v>201</v>
          </cell>
          <cell r="C41">
            <v>203</v>
          </cell>
          <cell r="D41">
            <v>193</v>
          </cell>
          <cell r="E41">
            <v>218</v>
          </cell>
        </row>
        <row r="42">
          <cell r="B42">
            <v>200</v>
          </cell>
          <cell r="C42">
            <v>193</v>
          </cell>
          <cell r="D42">
            <v>190</v>
          </cell>
          <cell r="E42">
            <v>222</v>
          </cell>
        </row>
        <row r="43">
          <cell r="B43">
            <v>199</v>
          </cell>
          <cell r="C43">
            <v>191</v>
          </cell>
          <cell r="D43">
            <v>199</v>
          </cell>
          <cell r="E43">
            <v>218</v>
          </cell>
        </row>
        <row r="44">
          <cell r="B44">
            <v>198</v>
          </cell>
          <cell r="C44">
            <v>188</v>
          </cell>
          <cell r="D44">
            <v>187</v>
          </cell>
          <cell r="E44">
            <v>219</v>
          </cell>
        </row>
        <row r="45">
          <cell r="B45">
            <v>198</v>
          </cell>
          <cell r="C45">
            <v>184</v>
          </cell>
          <cell r="D45">
            <v>189</v>
          </cell>
          <cell r="E45">
            <v>218</v>
          </cell>
        </row>
        <row r="46">
          <cell r="B46">
            <v>201</v>
          </cell>
          <cell r="C46">
            <v>190</v>
          </cell>
          <cell r="D46">
            <v>201</v>
          </cell>
          <cell r="E46">
            <v>217</v>
          </cell>
        </row>
        <row r="47">
          <cell r="B47">
            <v>197</v>
          </cell>
          <cell r="C47">
            <v>194</v>
          </cell>
          <cell r="D47">
            <v>186</v>
          </cell>
          <cell r="E47">
            <v>223</v>
          </cell>
        </row>
        <row r="48">
          <cell r="B48">
            <v>198</v>
          </cell>
          <cell r="C48">
            <v>185</v>
          </cell>
          <cell r="D48">
            <v>187</v>
          </cell>
          <cell r="E48">
            <v>223</v>
          </cell>
        </row>
        <row r="49">
          <cell r="B49">
            <v>192</v>
          </cell>
          <cell r="C49">
            <v>190</v>
          </cell>
          <cell r="D49">
            <v>189</v>
          </cell>
          <cell r="E49">
            <v>215</v>
          </cell>
        </row>
        <row r="50">
          <cell r="B50">
            <v>197</v>
          </cell>
          <cell r="C50">
            <v>193</v>
          </cell>
          <cell r="D50">
            <v>200</v>
          </cell>
          <cell r="E50">
            <v>219</v>
          </cell>
        </row>
        <row r="51">
          <cell r="B51">
            <v>198</v>
          </cell>
          <cell r="C51">
            <v>196</v>
          </cell>
          <cell r="D51">
            <v>195</v>
          </cell>
          <cell r="E51">
            <v>227</v>
          </cell>
        </row>
        <row r="52">
          <cell r="B52">
            <v>198</v>
          </cell>
          <cell r="C52">
            <v>188</v>
          </cell>
          <cell r="D52">
            <v>194</v>
          </cell>
          <cell r="E52">
            <v>222</v>
          </cell>
        </row>
        <row r="53">
          <cell r="B53">
            <v>197</v>
          </cell>
          <cell r="C53">
            <v>186</v>
          </cell>
          <cell r="D53">
            <v>191</v>
          </cell>
          <cell r="E53">
            <v>210</v>
          </cell>
        </row>
        <row r="54">
          <cell r="B54">
            <v>202</v>
          </cell>
          <cell r="C54">
            <v>185</v>
          </cell>
          <cell r="D54">
            <v>190</v>
          </cell>
          <cell r="E54">
            <v>223</v>
          </cell>
        </row>
        <row r="55">
          <cell r="B55">
            <v>194</v>
          </cell>
          <cell r="C55">
            <v>182</v>
          </cell>
          <cell r="D55">
            <v>200</v>
          </cell>
          <cell r="E55">
            <v>212</v>
          </cell>
        </row>
        <row r="56">
          <cell r="B56">
            <v>203</v>
          </cell>
          <cell r="C56">
            <v>186</v>
          </cell>
          <cell r="D56">
            <v>202</v>
          </cell>
          <cell r="E56">
            <v>223</v>
          </cell>
        </row>
        <row r="57">
          <cell r="B57">
            <v>199</v>
          </cell>
          <cell r="C57">
            <v>193</v>
          </cell>
          <cell r="D57">
            <v>200</v>
          </cell>
          <cell r="E57">
            <v>225</v>
          </cell>
        </row>
        <row r="58">
          <cell r="B58">
            <v>196</v>
          </cell>
          <cell r="C58">
            <v>190</v>
          </cell>
          <cell r="D58">
            <v>199</v>
          </cell>
          <cell r="E58">
            <v>235</v>
          </cell>
        </row>
        <row r="59">
          <cell r="B59">
            <v>208</v>
          </cell>
          <cell r="C59">
            <v>194</v>
          </cell>
          <cell r="D59">
            <v>191</v>
          </cell>
          <cell r="E59">
            <v>226</v>
          </cell>
        </row>
        <row r="60">
          <cell r="B60">
            <v>201</v>
          </cell>
          <cell r="C60">
            <v>190</v>
          </cell>
          <cell r="D60">
            <v>197</v>
          </cell>
          <cell r="E60">
            <v>219</v>
          </cell>
        </row>
        <row r="61">
          <cell r="B61">
            <v>197</v>
          </cell>
          <cell r="C61">
            <v>197</v>
          </cell>
          <cell r="D61">
            <v>196</v>
          </cell>
          <cell r="E61">
            <v>232</v>
          </cell>
        </row>
        <row r="62">
          <cell r="B62">
            <v>207</v>
          </cell>
          <cell r="C62">
            <v>193</v>
          </cell>
          <cell r="D62">
            <v>206</v>
          </cell>
          <cell r="E62">
            <v>224</v>
          </cell>
        </row>
        <row r="63">
          <cell r="B63">
            <v>197</v>
          </cell>
          <cell r="C63">
            <v>192</v>
          </cell>
          <cell r="D63">
            <v>197</v>
          </cell>
          <cell r="E63">
            <v>227</v>
          </cell>
        </row>
        <row r="64">
          <cell r="B64">
            <v>199</v>
          </cell>
          <cell r="C64">
            <v>194</v>
          </cell>
          <cell r="D64">
            <v>198</v>
          </cell>
          <cell r="E64">
            <v>229</v>
          </cell>
        </row>
        <row r="65">
          <cell r="B65">
            <v>202</v>
          </cell>
          <cell r="C65">
            <v>197</v>
          </cell>
          <cell r="D65">
            <v>197</v>
          </cell>
          <cell r="E65">
            <v>233</v>
          </cell>
        </row>
        <row r="66">
          <cell r="B66">
            <v>205</v>
          </cell>
          <cell r="C66">
            <v>192</v>
          </cell>
          <cell r="D66">
            <v>207</v>
          </cell>
          <cell r="E66">
            <v>224</v>
          </cell>
        </row>
        <row r="67">
          <cell r="B67">
            <v>197</v>
          </cell>
          <cell r="C67">
            <v>200</v>
          </cell>
          <cell r="D67">
            <v>197</v>
          </cell>
          <cell r="E67">
            <v>222</v>
          </cell>
        </row>
        <row r="68">
          <cell r="B68">
            <v>207</v>
          </cell>
          <cell r="C68">
            <v>196</v>
          </cell>
          <cell r="D68">
            <v>207</v>
          </cell>
          <cell r="E68">
            <v>227</v>
          </cell>
        </row>
        <row r="69">
          <cell r="B69">
            <v>210</v>
          </cell>
          <cell r="C69">
            <v>186</v>
          </cell>
          <cell r="D69">
            <v>197</v>
          </cell>
          <cell r="E69">
            <v>217</v>
          </cell>
        </row>
        <row r="70">
          <cell r="B70">
            <v>197</v>
          </cell>
          <cell r="C70">
            <v>192</v>
          </cell>
          <cell r="D70">
            <v>193</v>
          </cell>
          <cell r="E70">
            <v>216</v>
          </cell>
        </row>
        <row r="71">
          <cell r="B71">
            <v>200</v>
          </cell>
          <cell r="C71">
            <v>186</v>
          </cell>
          <cell r="D71">
            <v>205</v>
          </cell>
          <cell r="E71">
            <v>225</v>
          </cell>
        </row>
        <row r="72">
          <cell r="B72">
            <v>207</v>
          </cell>
          <cell r="C72">
            <v>196</v>
          </cell>
          <cell r="D72">
            <v>193</v>
          </cell>
          <cell r="E72">
            <v>227</v>
          </cell>
        </row>
        <row r="73">
          <cell r="B73">
            <v>203</v>
          </cell>
          <cell r="C73">
            <v>192</v>
          </cell>
          <cell r="D73">
            <v>104</v>
          </cell>
          <cell r="E73">
            <v>219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FM_Hd_14</v>
          </cell>
        </row>
        <row r="7">
          <cell r="B7" t="str">
            <v>A_175</v>
          </cell>
          <cell r="I7" t="str">
            <v>B_151</v>
          </cell>
        </row>
        <row r="10">
          <cell r="D10">
            <v>75.10481564460515</v>
          </cell>
          <cell r="G10">
            <v>71.61117537435169</v>
          </cell>
          <cell r="K10">
            <v>75.33978320450842</v>
          </cell>
          <cell r="N10">
            <v>72.69023268136547</v>
          </cell>
        </row>
        <row r="11">
          <cell r="D11">
            <v>76.63860680868814</v>
          </cell>
          <cell r="G11">
            <v>71.32105612344715</v>
          </cell>
          <cell r="K11">
            <v>74.66397693642404</v>
          </cell>
          <cell r="N11">
            <v>74.89687716497065</v>
          </cell>
        </row>
        <row r="12">
          <cell r="D12">
            <v>72.96380785986504</v>
          </cell>
          <cell r="G12">
            <v>71.95189076608183</v>
          </cell>
          <cell r="K12">
            <v>74.87094558820144</v>
          </cell>
          <cell r="N12">
            <v>74.07369946469063</v>
          </cell>
        </row>
        <row r="13">
          <cell r="D13">
            <v>73.87002552919664</v>
          </cell>
          <cell r="G13">
            <v>68.15266674371793</v>
          </cell>
          <cell r="K13">
            <v>74.50931312100846</v>
          </cell>
          <cell r="N13">
            <v>73.33936085303527</v>
          </cell>
        </row>
        <row r="14">
          <cell r="D14">
            <v>73.1387060609851</v>
          </cell>
          <cell r="G14">
            <v>71.49007761065057</v>
          </cell>
          <cell r="K14">
            <v>75.89234764965961</v>
          </cell>
          <cell r="N14">
            <v>73.92086518738188</v>
          </cell>
        </row>
        <row r="15">
          <cell r="D15">
            <v>72.6654385372015</v>
          </cell>
          <cell r="G15">
            <v>71.73258109194295</v>
          </cell>
          <cell r="K15">
            <v>74.30384113849728</v>
          </cell>
          <cell r="N15">
            <v>72.76469130151085</v>
          </cell>
        </row>
        <row r="16">
          <cell r="D16">
            <v>73.56608609271699</v>
          </cell>
          <cell r="G16">
            <v>71.90306844974943</v>
          </cell>
          <cell r="K16">
            <v>72.78953626634959</v>
          </cell>
          <cell r="N16">
            <v>82.2743556180645</v>
          </cell>
        </row>
        <row r="17">
          <cell r="D17">
            <v>73.54084251870951</v>
          </cell>
          <cell r="G17">
            <v>71.36928676019147</v>
          </cell>
          <cell r="K17">
            <v>74.53505703137044</v>
          </cell>
          <cell r="N17">
            <v>77.61436704533635</v>
          </cell>
        </row>
        <row r="18">
          <cell r="D18">
            <v>73.08867103179344</v>
          </cell>
          <cell r="G18">
            <v>70.31940182874645</v>
          </cell>
          <cell r="K18">
            <v>74.20142372663041</v>
          </cell>
          <cell r="N18">
            <v>79.452318528818</v>
          </cell>
        </row>
        <row r="19">
          <cell r="D19">
            <v>73.46518970672275</v>
          </cell>
          <cell r="G19">
            <v>71.27287436084734</v>
          </cell>
          <cell r="K19">
            <v>74.56081428630786</v>
          </cell>
          <cell r="N19">
            <v>71.3451653284211</v>
          </cell>
        </row>
        <row r="20">
          <cell r="D20">
            <v>73.2389303809345</v>
          </cell>
          <cell r="G20">
            <v>70.98480645335833</v>
          </cell>
          <cell r="K20">
            <v>74.02270208274946</v>
          </cell>
          <cell r="N20">
            <v>72.46754126453664</v>
          </cell>
        </row>
        <row r="21">
          <cell r="D21">
            <v>72.71503951769424</v>
          </cell>
          <cell r="G21">
            <v>71.2969591370076</v>
          </cell>
          <cell r="K21">
            <v>73.99722313892896</v>
          </cell>
          <cell r="N21">
            <v>72.51693972340557</v>
          </cell>
        </row>
        <row r="22">
          <cell r="D22">
            <v>73.64189484965584</v>
          </cell>
          <cell r="G22">
            <v>70.13100431973203</v>
          </cell>
          <cell r="K22">
            <v>73.87002552919664</v>
          </cell>
          <cell r="N22">
            <v>74.20142372663041</v>
          </cell>
        </row>
        <row r="23">
          <cell r="D23">
            <v>72.81439395805481</v>
          </cell>
          <cell r="G23">
            <v>70.50855951555091</v>
          </cell>
          <cell r="K23">
            <v>73.28911981265082</v>
          </cell>
          <cell r="N23">
            <v>71.10462212358226</v>
          </cell>
        </row>
        <row r="24">
          <cell r="D24">
            <v>72.96380785986504</v>
          </cell>
          <cell r="G24">
            <v>72.54165789611858</v>
          </cell>
          <cell r="K24">
            <v>74.22700821871743</v>
          </cell>
          <cell r="N24">
            <v>71.85429580848687</v>
          </cell>
        </row>
        <row r="25">
          <cell r="D25">
            <v>72.81439395805481</v>
          </cell>
          <cell r="G25">
            <v>72.6406570765454</v>
          </cell>
          <cell r="K25">
            <v>74.50931312100846</v>
          </cell>
          <cell r="N25">
            <v>67.77151926005128</v>
          </cell>
        </row>
        <row r="26">
          <cell r="D26">
            <v>73.21385499624074</v>
          </cell>
          <cell r="G26">
            <v>72.86414755684811</v>
          </cell>
          <cell r="K26">
            <v>74.48358254600524</v>
          </cell>
          <cell r="N26">
            <v>72.41819326374431</v>
          </cell>
        </row>
        <row r="27">
          <cell r="D27">
            <v>72.96380785986504</v>
          </cell>
          <cell r="G27">
            <v>72.44286096117722</v>
          </cell>
          <cell r="K27">
            <v>73.26401865012825</v>
          </cell>
          <cell r="N27">
            <v>71.56269937277935</v>
          </cell>
        </row>
        <row r="28">
          <cell r="D28">
            <v>72.9887548834831</v>
          </cell>
          <cell r="G28">
            <v>72.71503951769424</v>
          </cell>
          <cell r="K28">
            <v>73.46518970672275</v>
          </cell>
          <cell r="N28">
            <v>71.08063473330894</v>
          </cell>
        </row>
        <row r="29">
          <cell r="D29">
            <v>72.93887362412742</v>
          </cell>
          <cell r="G29">
            <v>70.93696496763806</v>
          </cell>
          <cell r="K29">
            <v>74.97475277932656</v>
          </cell>
          <cell r="N29">
            <v>71.10462212358226</v>
          </cell>
        </row>
        <row r="30">
          <cell r="D30">
            <v>73.16374284507596</v>
          </cell>
          <cell r="G30">
            <v>71.68398178365477</v>
          </cell>
          <cell r="K30">
            <v>71.3934204270273</v>
          </cell>
          <cell r="N30">
            <v>71.95189076608183</v>
          </cell>
        </row>
        <row r="31">
          <cell r="D31">
            <v>71.63543184818043</v>
          </cell>
          <cell r="G31">
            <v>71.00874534753213</v>
          </cell>
          <cell r="K31">
            <v>71.659700648497</v>
          </cell>
          <cell r="N31">
            <v>71.27287436084734</v>
          </cell>
        </row>
        <row r="32">
          <cell r="D32">
            <v>72.0496846939981</v>
          </cell>
          <cell r="G32">
            <v>71.3934204270273</v>
          </cell>
          <cell r="K32">
            <v>72.09865644088974</v>
          </cell>
          <cell r="N32">
            <v>72.51693972340557</v>
          </cell>
        </row>
        <row r="33">
          <cell r="D33">
            <v>71.87867592394757</v>
          </cell>
          <cell r="G33">
            <v>71.63543184818043</v>
          </cell>
          <cell r="K33">
            <v>70.98480645335833</v>
          </cell>
          <cell r="N33">
            <v>73.38965357286952</v>
          </cell>
        </row>
        <row r="34">
          <cell r="D34">
            <v>72.14767813346728</v>
          </cell>
          <cell r="G34">
            <v>71.3934204270273</v>
          </cell>
          <cell r="K34">
            <v>71.46589492072269</v>
          </cell>
          <cell r="N34">
            <v>71.659700648497</v>
          </cell>
        </row>
        <row r="35">
          <cell r="D35">
            <v>72.81439395805481</v>
          </cell>
          <cell r="G35">
            <v>73.063672769118</v>
          </cell>
          <cell r="K35">
            <v>72.46754126453664</v>
          </cell>
          <cell r="N35">
            <v>72.9887548834831</v>
          </cell>
        </row>
        <row r="36">
          <cell r="D36">
            <v>71.87867592394757</v>
          </cell>
          <cell r="G36">
            <v>71.58693121866442</v>
          </cell>
          <cell r="K36">
            <v>71.49007761065057</v>
          </cell>
          <cell r="N36">
            <v>72.96380785986504</v>
          </cell>
        </row>
        <row r="37">
          <cell r="D37">
            <v>72.9139521675316</v>
          </cell>
          <cell r="G37">
            <v>71.97632057348282</v>
          </cell>
          <cell r="K37">
            <v>71.24880178671826</v>
          </cell>
          <cell r="N37">
            <v>71.41756633720459</v>
          </cell>
        </row>
        <row r="38">
          <cell r="D38">
            <v>71.3451653284211</v>
          </cell>
          <cell r="G38">
            <v>71.56269937277935</v>
          </cell>
          <cell r="K38">
            <v>72.2950435653108</v>
          </cell>
          <cell r="N38">
            <v>71.03269635346611</v>
          </cell>
        </row>
        <row r="39">
          <cell r="D39">
            <v>72.81439395805481</v>
          </cell>
          <cell r="G39">
            <v>72.56638870916531</v>
          </cell>
          <cell r="K39">
            <v>71.15263334579572</v>
          </cell>
          <cell r="N39">
            <v>72.44286096117722</v>
          </cell>
        </row>
        <row r="40">
          <cell r="D40">
            <v>71.95189076608183</v>
          </cell>
          <cell r="G40">
            <v>70.10750787821175</v>
          </cell>
          <cell r="K40">
            <v>71.27287436084734</v>
          </cell>
          <cell r="N40">
            <v>72.71503951769424</v>
          </cell>
        </row>
        <row r="41">
          <cell r="D41">
            <v>72.00076282496592</v>
          </cell>
          <cell r="G41">
            <v>70.4848730927683</v>
          </cell>
          <cell r="K41">
            <v>71.03269635346611</v>
          </cell>
          <cell r="N41">
            <v>71.90306844974943</v>
          </cell>
        </row>
        <row r="42">
          <cell r="D42">
            <v>71.70827526201423</v>
          </cell>
          <cell r="G42">
            <v>73.16374284507596</v>
          </cell>
          <cell r="K42">
            <v>71.1286216583447</v>
          </cell>
          <cell r="N42">
            <v>71.85429580848687</v>
          </cell>
        </row>
        <row r="43">
          <cell r="D43">
            <v>72.2213044691488</v>
          </cell>
          <cell r="G43">
            <v>72.44286096117722</v>
          </cell>
          <cell r="K43">
            <v>71.61117537435169</v>
          </cell>
          <cell r="N43">
            <v>70.60342470430797</v>
          </cell>
        </row>
        <row r="44">
          <cell r="D44">
            <v>72.36889565233137</v>
          </cell>
          <cell r="G44">
            <v>70.88917183106778</v>
          </cell>
          <cell r="K44">
            <v>72.2458716275626</v>
          </cell>
          <cell r="N44">
            <v>70.22510830689478</v>
          </cell>
        </row>
        <row r="45">
          <cell r="D45">
            <v>72.9887548834831</v>
          </cell>
          <cell r="G45">
            <v>70.31940182874645</v>
          </cell>
          <cell r="K45">
            <v>71.3934204270273</v>
          </cell>
          <cell r="N45">
            <v>71.24880178671826</v>
          </cell>
        </row>
        <row r="46">
          <cell r="D46">
            <v>73.01371470372763</v>
          </cell>
          <cell r="G46">
            <v>72.6406570765454</v>
          </cell>
          <cell r="K46">
            <v>70.46119860369427</v>
          </cell>
          <cell r="N46">
            <v>70.57969046640378</v>
          </cell>
        </row>
        <row r="47">
          <cell r="D47">
            <v>72.12316103972414</v>
          </cell>
          <cell r="G47">
            <v>72.19674983967246</v>
          </cell>
          <cell r="K47">
            <v>71.70827526201423</v>
          </cell>
          <cell r="N47">
            <v>70.88917183106778</v>
          </cell>
        </row>
        <row r="48">
          <cell r="D48">
            <v>72.76469130151085</v>
          </cell>
          <cell r="G48">
            <v>71.95189076608183</v>
          </cell>
          <cell r="K48">
            <v>72.2213044691488</v>
          </cell>
          <cell r="N48">
            <v>73.46518970672275</v>
          </cell>
        </row>
        <row r="49">
          <cell r="D49">
            <v>72.17220773061555</v>
          </cell>
          <cell r="G49">
            <v>70.93696496763806</v>
          </cell>
          <cell r="K49">
            <v>71.10462212358226</v>
          </cell>
          <cell r="N49">
            <v>71.92747339431698</v>
          </cell>
        </row>
        <row r="50">
          <cell r="D50">
            <v>72.2458716275626</v>
          </cell>
          <cell r="G50">
            <v>71.03269635346611</v>
          </cell>
          <cell r="K50">
            <v>71.46589492072269</v>
          </cell>
          <cell r="N50">
            <v>72.59113217116581</v>
          </cell>
        </row>
        <row r="51">
          <cell r="D51">
            <v>72.61588829074755</v>
          </cell>
          <cell r="G51">
            <v>72.07416432847506</v>
          </cell>
          <cell r="K51">
            <v>71.20069321159619</v>
          </cell>
          <cell r="N51">
            <v>71.2969591370076</v>
          </cell>
        </row>
        <row r="52">
          <cell r="D52">
            <v>72.86414755684811</v>
          </cell>
          <cell r="G52">
            <v>70.79373034497613</v>
          </cell>
          <cell r="K52">
            <v>71.10462212358226</v>
          </cell>
          <cell r="N52">
            <v>73.01371470372763</v>
          </cell>
        </row>
        <row r="53">
          <cell r="D53">
            <v>72.78953626634959</v>
          </cell>
          <cell r="G53">
            <v>70.65092910983016</v>
          </cell>
          <cell r="K53">
            <v>71.75689928181556</v>
          </cell>
          <cell r="N53">
            <v>71.75689928181556</v>
          </cell>
        </row>
        <row r="54">
          <cell r="D54">
            <v>73.41481933473271</v>
          </cell>
          <cell r="G54">
            <v>71.85429580848687</v>
          </cell>
          <cell r="K54">
            <v>71.61117537435169</v>
          </cell>
          <cell r="N54">
            <v>74.68980105276758</v>
          </cell>
        </row>
        <row r="55">
          <cell r="D55">
            <v>72.71503951769424</v>
          </cell>
          <cell r="G55">
            <v>72.6406570765454</v>
          </cell>
          <cell r="K55">
            <v>71.659700648497</v>
          </cell>
          <cell r="N55">
            <v>73.43999804305652</v>
          </cell>
        </row>
        <row r="56">
          <cell r="D56">
            <v>72.17220773061555</v>
          </cell>
          <cell r="G56">
            <v>72.61588829074755</v>
          </cell>
          <cell r="K56">
            <v>72.2213044691488</v>
          </cell>
          <cell r="N56">
            <v>73.46518970672275</v>
          </cell>
        </row>
        <row r="57">
          <cell r="D57">
            <v>71.97632057348282</v>
          </cell>
          <cell r="G57">
            <v>72.2458716275626</v>
          </cell>
          <cell r="K57">
            <v>71.82992809494995</v>
          </cell>
          <cell r="N57">
            <v>74.50931312100846</v>
          </cell>
        </row>
        <row r="58">
          <cell r="D58">
            <v>72.46754126453664</v>
          </cell>
          <cell r="G58">
            <v>73.59134266659079</v>
          </cell>
          <cell r="K58">
            <v>71.80557277492667</v>
          </cell>
          <cell r="N58">
            <v>74.89687716497065</v>
          </cell>
        </row>
        <row r="59">
          <cell r="D59">
            <v>71.44172449900637</v>
          </cell>
          <cell r="G59">
            <v>72.12316103972414</v>
          </cell>
          <cell r="K59">
            <v>72.2950435653108</v>
          </cell>
          <cell r="N59">
            <v>74.20142372663041</v>
          </cell>
        </row>
        <row r="60">
          <cell r="D60">
            <v>71.70827526201423</v>
          </cell>
          <cell r="G60">
            <v>72.6654385372015</v>
          </cell>
          <cell r="K60">
            <v>68.6279516474518</v>
          </cell>
          <cell r="N60">
            <v>74.07369946469063</v>
          </cell>
        </row>
        <row r="61">
          <cell r="D61">
            <v>71.82992809494995</v>
          </cell>
          <cell r="G61">
            <v>73.08867103179344</v>
          </cell>
          <cell r="K61">
            <v>73.08867103179344</v>
          </cell>
          <cell r="N61">
            <v>74.12474956618378</v>
          </cell>
        </row>
        <row r="62">
          <cell r="D62">
            <v>71.73258109194295</v>
          </cell>
          <cell r="G62">
            <v>72.96380785986504</v>
          </cell>
          <cell r="K62">
            <v>71.75689928181556</v>
          </cell>
          <cell r="N62">
            <v>74.48358254600524</v>
          </cell>
        </row>
        <row r="63">
          <cell r="D63">
            <v>72.09865644088974</v>
          </cell>
          <cell r="G63">
            <v>71.85429580848687</v>
          </cell>
          <cell r="K63">
            <v>71.95189076608183</v>
          </cell>
          <cell r="N63">
            <v>73.64189484965584</v>
          </cell>
        </row>
        <row r="64">
          <cell r="D64">
            <v>72.36889565233137</v>
          </cell>
          <cell r="G64">
            <v>72.71503951769424</v>
          </cell>
          <cell r="K64">
            <v>71.27287436084734</v>
          </cell>
          <cell r="N64">
            <v>75.18301588119513</v>
          </cell>
        </row>
        <row r="65">
          <cell r="D65">
            <v>71.78122984001384</v>
          </cell>
          <cell r="G65">
            <v>71.97632057348282</v>
          </cell>
          <cell r="K65">
            <v>71.3451653284211</v>
          </cell>
          <cell r="N65">
            <v>73.38965357286952</v>
          </cell>
        </row>
        <row r="66">
          <cell r="D66">
            <v>72.2950435653108</v>
          </cell>
          <cell r="G66">
            <v>73.79386432570604</v>
          </cell>
          <cell r="K66">
            <v>71.90306844974943</v>
          </cell>
          <cell r="N66">
            <v>74.22700821871743</v>
          </cell>
        </row>
        <row r="67">
          <cell r="D67">
            <v>72.07416432847506</v>
          </cell>
          <cell r="G67">
            <v>72.6406570765454</v>
          </cell>
          <cell r="K67">
            <v>70.4848730927683</v>
          </cell>
          <cell r="N67">
            <v>73.03868732935226</v>
          </cell>
        </row>
        <row r="68">
          <cell r="D68">
            <v>71.95189076608183</v>
          </cell>
          <cell r="G68">
            <v>73.21385499624074</v>
          </cell>
          <cell r="K68">
            <v>71.44172449900637</v>
          </cell>
          <cell r="N68">
            <v>75.33978320450842</v>
          </cell>
        </row>
        <row r="69">
          <cell r="D69">
            <v>77.58701155447632</v>
          </cell>
          <cell r="G69">
            <v>73.03868732935226</v>
          </cell>
          <cell r="K69">
            <v>71.73258109194295</v>
          </cell>
          <cell r="N69">
            <v>74.8191228207015</v>
          </cell>
        </row>
        <row r="70">
          <cell r="D70">
            <v>70.36661982427964</v>
          </cell>
          <cell r="G70">
            <v>73.56608609271699</v>
          </cell>
          <cell r="K70">
            <v>72.6406570765454</v>
          </cell>
          <cell r="N70">
            <v>74.89687716497065</v>
          </cell>
        </row>
        <row r="71">
          <cell r="D71">
            <v>72.88904348134639</v>
          </cell>
          <cell r="G71">
            <v>72.14767813346728</v>
          </cell>
          <cell r="K71">
            <v>72.78953626634959</v>
          </cell>
          <cell r="N71">
            <v>77.20554833528182</v>
          </cell>
        </row>
        <row r="72">
          <cell r="D72">
            <v>76.7999511994281</v>
          </cell>
          <cell r="G72">
            <v>73.7685034308591</v>
          </cell>
          <cell r="K72">
            <v>73.33936085303527</v>
          </cell>
          <cell r="N72">
            <v>73.81923830104532</v>
          </cell>
        </row>
        <row r="73">
          <cell r="D73">
            <v>73.11368212615463</v>
          </cell>
          <cell r="G73">
            <v>73.1387060609851</v>
          </cell>
          <cell r="K73">
            <v>72.49223418241338</v>
          </cell>
          <cell r="N73">
            <v>74.50931312100846</v>
          </cell>
        </row>
        <row r="75">
          <cell r="Q75">
            <v>0.2564705882352942</v>
          </cell>
        </row>
      </sheetData>
      <sheetData sheetId="1">
        <row r="10">
          <cell r="B10">
            <v>223</v>
          </cell>
          <cell r="C10">
            <v>0</v>
          </cell>
          <cell r="D10">
            <v>202</v>
          </cell>
          <cell r="E10">
            <v>65</v>
          </cell>
        </row>
        <row r="11">
          <cell r="B11">
            <v>224</v>
          </cell>
          <cell r="C11">
            <v>197</v>
          </cell>
          <cell r="D11">
            <v>202</v>
          </cell>
          <cell r="E11">
            <v>205</v>
          </cell>
        </row>
        <row r="12">
          <cell r="B12">
            <v>218</v>
          </cell>
          <cell r="C12">
            <v>190</v>
          </cell>
          <cell r="D12">
            <v>201</v>
          </cell>
          <cell r="E12">
            <v>212</v>
          </cell>
        </row>
        <row r="13">
          <cell r="B13">
            <v>213</v>
          </cell>
          <cell r="C13">
            <v>192</v>
          </cell>
          <cell r="D13">
            <v>203</v>
          </cell>
          <cell r="E13">
            <v>202</v>
          </cell>
        </row>
        <row r="14">
          <cell r="B14">
            <v>212</v>
          </cell>
          <cell r="C14">
            <v>22</v>
          </cell>
          <cell r="D14">
            <v>201</v>
          </cell>
          <cell r="E14">
            <v>208</v>
          </cell>
        </row>
        <row r="15">
          <cell r="B15">
            <v>214</v>
          </cell>
          <cell r="C15">
            <v>202</v>
          </cell>
          <cell r="D15">
            <v>195</v>
          </cell>
          <cell r="E15">
            <v>202</v>
          </cell>
        </row>
        <row r="16">
          <cell r="B16">
            <v>222</v>
          </cell>
          <cell r="C16">
            <v>200</v>
          </cell>
          <cell r="D16">
            <v>205</v>
          </cell>
          <cell r="E16">
            <v>204</v>
          </cell>
        </row>
        <row r="17">
          <cell r="B17">
            <v>212</v>
          </cell>
          <cell r="C17">
            <v>197</v>
          </cell>
          <cell r="D17">
            <v>208</v>
          </cell>
          <cell r="E17">
            <v>205</v>
          </cell>
        </row>
        <row r="18">
          <cell r="B18">
            <v>210</v>
          </cell>
          <cell r="C18">
            <v>200</v>
          </cell>
          <cell r="D18">
            <v>200</v>
          </cell>
          <cell r="E18">
            <v>209</v>
          </cell>
        </row>
        <row r="19">
          <cell r="B19">
            <v>219</v>
          </cell>
          <cell r="C19">
            <v>207</v>
          </cell>
          <cell r="D19">
            <v>208</v>
          </cell>
          <cell r="E19">
            <v>208</v>
          </cell>
        </row>
        <row r="20">
          <cell r="B20">
            <v>225</v>
          </cell>
          <cell r="C20">
            <v>205</v>
          </cell>
          <cell r="D20">
            <v>207</v>
          </cell>
          <cell r="E20">
            <v>209</v>
          </cell>
        </row>
        <row r="21">
          <cell r="B21">
            <v>210</v>
          </cell>
          <cell r="C21">
            <v>202</v>
          </cell>
          <cell r="D21">
            <v>208</v>
          </cell>
          <cell r="E21">
            <v>210</v>
          </cell>
        </row>
        <row r="22">
          <cell r="B22">
            <v>215</v>
          </cell>
          <cell r="C22">
            <v>206</v>
          </cell>
          <cell r="D22">
            <v>200</v>
          </cell>
          <cell r="E22">
            <v>209</v>
          </cell>
        </row>
        <row r="23">
          <cell r="B23">
            <v>216</v>
          </cell>
          <cell r="C23">
            <v>191</v>
          </cell>
          <cell r="D23">
            <v>205</v>
          </cell>
          <cell r="E23">
            <v>209</v>
          </cell>
        </row>
        <row r="24">
          <cell r="B24">
            <v>216</v>
          </cell>
          <cell r="C24">
            <v>205</v>
          </cell>
          <cell r="D24">
            <v>209</v>
          </cell>
          <cell r="E24">
            <v>216</v>
          </cell>
        </row>
        <row r="25">
          <cell r="B25">
            <v>214</v>
          </cell>
          <cell r="C25">
            <v>204</v>
          </cell>
          <cell r="D25">
            <v>210</v>
          </cell>
          <cell r="E25">
            <v>198</v>
          </cell>
        </row>
        <row r="26">
          <cell r="B26">
            <v>208</v>
          </cell>
          <cell r="C26">
            <v>192</v>
          </cell>
          <cell r="D26">
            <v>196</v>
          </cell>
          <cell r="E26">
            <v>192</v>
          </cell>
        </row>
        <row r="27">
          <cell r="B27">
            <v>208</v>
          </cell>
          <cell r="C27">
            <v>204</v>
          </cell>
          <cell r="D27">
            <v>190</v>
          </cell>
          <cell r="E27">
            <v>197</v>
          </cell>
        </row>
        <row r="28">
          <cell r="B28">
            <v>204</v>
          </cell>
          <cell r="C28">
            <v>188</v>
          </cell>
          <cell r="D28">
            <v>196</v>
          </cell>
          <cell r="E28">
            <v>195</v>
          </cell>
        </row>
        <row r="29">
          <cell r="B29">
            <v>218</v>
          </cell>
          <cell r="C29">
            <v>186</v>
          </cell>
          <cell r="D29">
            <v>194</v>
          </cell>
          <cell r="E29">
            <v>194</v>
          </cell>
        </row>
        <row r="30">
          <cell r="B30">
            <v>207</v>
          </cell>
          <cell r="C30">
            <v>190</v>
          </cell>
          <cell r="D30">
            <v>202</v>
          </cell>
          <cell r="E30">
            <v>191</v>
          </cell>
        </row>
        <row r="31">
          <cell r="B31">
            <v>204</v>
          </cell>
          <cell r="C31">
            <v>182</v>
          </cell>
          <cell r="D31">
            <v>198</v>
          </cell>
          <cell r="E31">
            <v>198</v>
          </cell>
        </row>
        <row r="32">
          <cell r="B32">
            <v>211</v>
          </cell>
          <cell r="C32">
            <v>200</v>
          </cell>
          <cell r="D32">
            <v>204</v>
          </cell>
          <cell r="E32">
            <v>193</v>
          </cell>
        </row>
        <row r="33">
          <cell r="B33">
            <v>200</v>
          </cell>
          <cell r="C33">
            <v>196</v>
          </cell>
          <cell r="D33">
            <v>194</v>
          </cell>
          <cell r="E33">
            <v>198</v>
          </cell>
        </row>
        <row r="34">
          <cell r="B34">
            <v>206</v>
          </cell>
          <cell r="C34">
            <v>194</v>
          </cell>
          <cell r="D34">
            <v>197</v>
          </cell>
          <cell r="E34">
            <v>197</v>
          </cell>
        </row>
        <row r="35">
          <cell r="B35">
            <v>219</v>
          </cell>
          <cell r="C35">
            <v>197</v>
          </cell>
          <cell r="D35">
            <v>192</v>
          </cell>
          <cell r="E35">
            <v>193</v>
          </cell>
        </row>
        <row r="36">
          <cell r="B36">
            <v>199</v>
          </cell>
          <cell r="C36">
            <v>181</v>
          </cell>
          <cell r="D36">
            <v>205</v>
          </cell>
          <cell r="E36">
            <v>194</v>
          </cell>
        </row>
        <row r="37">
          <cell r="B37">
            <v>205</v>
          </cell>
          <cell r="C37">
            <v>194</v>
          </cell>
          <cell r="D37">
            <v>194</v>
          </cell>
          <cell r="E37">
            <v>194</v>
          </cell>
        </row>
        <row r="38">
          <cell r="B38">
            <v>206</v>
          </cell>
          <cell r="C38">
            <v>183</v>
          </cell>
          <cell r="D38">
            <v>201</v>
          </cell>
          <cell r="E38">
            <v>199</v>
          </cell>
        </row>
        <row r="39">
          <cell r="B39">
            <v>195</v>
          </cell>
          <cell r="C39">
            <v>196</v>
          </cell>
          <cell r="D39">
            <v>197</v>
          </cell>
          <cell r="E39">
            <v>194</v>
          </cell>
        </row>
        <row r="40">
          <cell r="B40">
            <v>204</v>
          </cell>
          <cell r="C40">
            <v>188</v>
          </cell>
          <cell r="D40">
            <v>204</v>
          </cell>
          <cell r="E40">
            <v>196</v>
          </cell>
        </row>
        <row r="41">
          <cell r="B41">
            <v>207</v>
          </cell>
          <cell r="C41">
            <v>199</v>
          </cell>
          <cell r="D41">
            <v>198</v>
          </cell>
          <cell r="E41">
            <v>204</v>
          </cell>
        </row>
        <row r="42">
          <cell r="B42">
            <v>198</v>
          </cell>
          <cell r="C42">
            <v>198</v>
          </cell>
          <cell r="D42">
            <v>200</v>
          </cell>
          <cell r="E42">
            <v>188</v>
          </cell>
        </row>
        <row r="43">
          <cell r="B43">
            <v>200</v>
          </cell>
          <cell r="C43">
            <v>190</v>
          </cell>
          <cell r="D43">
            <v>197</v>
          </cell>
          <cell r="E43">
            <v>196</v>
          </cell>
        </row>
        <row r="44">
          <cell r="B44">
            <v>189</v>
          </cell>
          <cell r="C44">
            <v>192</v>
          </cell>
          <cell r="D44">
            <v>194</v>
          </cell>
          <cell r="E44">
            <v>191</v>
          </cell>
        </row>
        <row r="45">
          <cell r="B45">
            <v>187</v>
          </cell>
          <cell r="C45">
            <v>185</v>
          </cell>
          <cell r="D45">
            <v>192</v>
          </cell>
          <cell r="E45">
            <v>185</v>
          </cell>
        </row>
        <row r="46">
          <cell r="B46">
            <v>189</v>
          </cell>
          <cell r="C46">
            <v>185</v>
          </cell>
          <cell r="D46">
            <v>198</v>
          </cell>
          <cell r="E46">
            <v>202</v>
          </cell>
        </row>
        <row r="47">
          <cell r="B47">
            <v>193</v>
          </cell>
          <cell r="C47">
            <v>190</v>
          </cell>
          <cell r="D47">
            <v>197</v>
          </cell>
          <cell r="E47">
            <v>196</v>
          </cell>
        </row>
        <row r="48">
          <cell r="B48">
            <v>203</v>
          </cell>
          <cell r="C48">
            <v>197</v>
          </cell>
          <cell r="D48">
            <v>196</v>
          </cell>
          <cell r="E48">
            <v>201</v>
          </cell>
        </row>
        <row r="49">
          <cell r="B49">
            <v>191</v>
          </cell>
          <cell r="C49">
            <v>190</v>
          </cell>
          <cell r="D49">
            <v>195</v>
          </cell>
          <cell r="E49">
            <v>196</v>
          </cell>
        </row>
        <row r="50">
          <cell r="B50">
            <v>189</v>
          </cell>
          <cell r="C50">
            <v>189</v>
          </cell>
          <cell r="D50">
            <v>191</v>
          </cell>
          <cell r="E50">
            <v>201</v>
          </cell>
        </row>
        <row r="51">
          <cell r="B51">
            <v>190</v>
          </cell>
          <cell r="C51">
            <v>197</v>
          </cell>
          <cell r="D51">
            <v>203</v>
          </cell>
          <cell r="E51">
            <v>195</v>
          </cell>
        </row>
        <row r="52">
          <cell r="B52">
            <v>187</v>
          </cell>
          <cell r="C52">
            <v>193</v>
          </cell>
          <cell r="D52">
            <v>187</v>
          </cell>
          <cell r="E52">
            <v>191</v>
          </cell>
        </row>
        <row r="53">
          <cell r="B53">
            <v>197</v>
          </cell>
          <cell r="C53">
            <v>189</v>
          </cell>
          <cell r="D53">
            <v>187</v>
          </cell>
          <cell r="E53">
            <v>188</v>
          </cell>
        </row>
        <row r="54">
          <cell r="B54">
            <v>196</v>
          </cell>
          <cell r="C54">
            <v>194</v>
          </cell>
          <cell r="D54">
            <v>192</v>
          </cell>
          <cell r="E54">
            <v>210</v>
          </cell>
        </row>
        <row r="55">
          <cell r="B55">
            <v>195</v>
          </cell>
          <cell r="C55">
            <v>194</v>
          </cell>
          <cell r="D55">
            <v>189</v>
          </cell>
          <cell r="E55">
            <v>191</v>
          </cell>
        </row>
        <row r="56">
          <cell r="B56">
            <v>184</v>
          </cell>
          <cell r="C56">
            <v>188</v>
          </cell>
          <cell r="D56">
            <v>195</v>
          </cell>
          <cell r="E56">
            <v>197</v>
          </cell>
        </row>
        <row r="57">
          <cell r="B57">
            <v>198</v>
          </cell>
          <cell r="C57">
            <v>181</v>
          </cell>
          <cell r="D57">
            <v>187</v>
          </cell>
          <cell r="E57">
            <v>196</v>
          </cell>
        </row>
        <row r="58">
          <cell r="B58">
            <v>195</v>
          </cell>
          <cell r="C58">
            <v>198</v>
          </cell>
          <cell r="D58">
            <v>203</v>
          </cell>
          <cell r="E58">
            <v>196</v>
          </cell>
        </row>
        <row r="59">
          <cell r="B59">
            <v>194</v>
          </cell>
          <cell r="C59">
            <v>198</v>
          </cell>
          <cell r="D59">
            <v>196</v>
          </cell>
          <cell r="E59">
            <v>196</v>
          </cell>
        </row>
        <row r="60">
          <cell r="B60">
            <v>196</v>
          </cell>
          <cell r="C60">
            <v>191</v>
          </cell>
          <cell r="D60">
            <v>202</v>
          </cell>
          <cell r="E60">
            <v>199</v>
          </cell>
        </row>
        <row r="61">
          <cell r="B61">
            <v>203</v>
          </cell>
          <cell r="C61">
            <v>193</v>
          </cell>
          <cell r="D61">
            <v>205</v>
          </cell>
          <cell r="E61">
            <v>200</v>
          </cell>
        </row>
        <row r="62">
          <cell r="B62">
            <v>195</v>
          </cell>
          <cell r="C62">
            <v>197</v>
          </cell>
          <cell r="D62">
            <v>198</v>
          </cell>
          <cell r="E62">
            <v>200</v>
          </cell>
        </row>
        <row r="63">
          <cell r="B63">
            <v>198</v>
          </cell>
          <cell r="C63">
            <v>196</v>
          </cell>
          <cell r="D63">
            <v>197</v>
          </cell>
          <cell r="E63">
            <v>196</v>
          </cell>
        </row>
        <row r="64">
          <cell r="B64">
            <v>191</v>
          </cell>
          <cell r="C64">
            <v>180</v>
          </cell>
          <cell r="D64">
            <v>192</v>
          </cell>
          <cell r="E64">
            <v>202</v>
          </cell>
        </row>
        <row r="65">
          <cell r="B65">
            <v>199</v>
          </cell>
          <cell r="C65">
            <v>203</v>
          </cell>
          <cell r="D65">
            <v>200</v>
          </cell>
          <cell r="E65">
            <v>198</v>
          </cell>
        </row>
        <row r="66">
          <cell r="B66">
            <v>207</v>
          </cell>
          <cell r="C66">
            <v>195</v>
          </cell>
          <cell r="D66">
            <v>199</v>
          </cell>
          <cell r="E66">
            <v>203</v>
          </cell>
        </row>
        <row r="67">
          <cell r="B67">
            <v>192</v>
          </cell>
          <cell r="C67">
            <v>184</v>
          </cell>
          <cell r="D67">
            <v>194</v>
          </cell>
          <cell r="E67">
            <v>204</v>
          </cell>
        </row>
        <row r="68">
          <cell r="B68">
            <v>191</v>
          </cell>
          <cell r="C68">
            <v>192</v>
          </cell>
          <cell r="D68">
            <v>201</v>
          </cell>
          <cell r="E68">
            <v>204</v>
          </cell>
        </row>
        <row r="69">
          <cell r="B69">
            <v>197</v>
          </cell>
          <cell r="C69">
            <v>195</v>
          </cell>
          <cell r="D69">
            <v>202</v>
          </cell>
          <cell r="E69">
            <v>206</v>
          </cell>
        </row>
        <row r="70">
          <cell r="B70">
            <v>190</v>
          </cell>
          <cell r="C70">
            <v>193</v>
          </cell>
          <cell r="D70">
            <v>201</v>
          </cell>
          <cell r="E70">
            <v>191</v>
          </cell>
        </row>
        <row r="71">
          <cell r="B71">
            <v>195</v>
          </cell>
          <cell r="C71">
            <v>183</v>
          </cell>
          <cell r="D71">
            <v>194</v>
          </cell>
          <cell r="E71">
            <v>206</v>
          </cell>
        </row>
        <row r="72">
          <cell r="B72">
            <v>200</v>
          </cell>
          <cell r="C72">
            <v>201</v>
          </cell>
          <cell r="D72">
            <v>202</v>
          </cell>
          <cell r="E72">
            <v>197</v>
          </cell>
        </row>
        <row r="73">
          <cell r="B73">
            <v>0</v>
          </cell>
          <cell r="C73">
            <v>193</v>
          </cell>
          <cell r="D73">
            <v>126</v>
          </cell>
          <cell r="E73">
            <v>206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FM_Hd_15</v>
          </cell>
        </row>
        <row r="7">
          <cell r="B7" t="str">
            <v>A_171</v>
          </cell>
          <cell r="I7" t="str">
            <v>B_166</v>
          </cell>
        </row>
        <row r="10">
          <cell r="D10">
            <v>75.91881172326192</v>
          </cell>
          <cell r="G10">
            <v>82.45383061790156</v>
          </cell>
          <cell r="K10">
            <v>74.09921792095292</v>
          </cell>
          <cell r="N10">
            <v>76.05133995452064</v>
          </cell>
        </row>
        <row r="11">
          <cell r="D11">
            <v>76.02480656093115</v>
          </cell>
          <cell r="G11">
            <v>77.20554833528182</v>
          </cell>
          <cell r="K11">
            <v>76.02480656093115</v>
          </cell>
          <cell r="N11">
            <v>77.178408675298</v>
          </cell>
        </row>
        <row r="12">
          <cell r="D12">
            <v>75.39214795233157</v>
          </cell>
          <cell r="G12">
            <v>87.3996670925631</v>
          </cell>
          <cell r="K12">
            <v>75.62846625117487</v>
          </cell>
          <cell r="N12">
            <v>81.06347791029033</v>
          </cell>
        </row>
        <row r="13">
          <cell r="D13">
            <v>75.91881172326192</v>
          </cell>
          <cell r="G13">
            <v>74.56081428630786</v>
          </cell>
          <cell r="K13">
            <v>74.09921792095292</v>
          </cell>
          <cell r="N13">
            <v>78.97271397323804</v>
          </cell>
        </row>
        <row r="14">
          <cell r="D14">
            <v>74.35512937934396</v>
          </cell>
          <cell r="G14">
            <v>77.04292479256752</v>
          </cell>
          <cell r="K14">
            <v>74.02270208274946</v>
          </cell>
          <cell r="N14">
            <v>84.00336664860838</v>
          </cell>
        </row>
        <row r="15">
          <cell r="D15">
            <v>74.66397693642404</v>
          </cell>
          <cell r="G15">
            <v>81.15116939715735</v>
          </cell>
          <cell r="K15">
            <v>74.15029440947353</v>
          </cell>
          <cell r="N15">
            <v>73.79386432570604</v>
          </cell>
        </row>
        <row r="16">
          <cell r="D16">
            <v>74.74148949485607</v>
          </cell>
          <cell r="G16">
            <v>77.01587082919336</v>
          </cell>
          <cell r="K16">
            <v>73.99722313892896</v>
          </cell>
          <cell r="N16">
            <v>74.63816621085886</v>
          </cell>
        </row>
        <row r="17">
          <cell r="D17">
            <v>74.02270208274946</v>
          </cell>
          <cell r="G17">
            <v>77.45045079320074</v>
          </cell>
          <cell r="K17">
            <v>73.87002552919664</v>
          </cell>
          <cell r="N17">
            <v>73.28911981265082</v>
          </cell>
        </row>
        <row r="18">
          <cell r="D18">
            <v>73.71782084669299</v>
          </cell>
          <cell r="G18">
            <v>78.44180647642784</v>
          </cell>
          <cell r="K18">
            <v>73.28911981265082</v>
          </cell>
          <cell r="N18">
            <v>83.88026226265495</v>
          </cell>
        </row>
        <row r="19">
          <cell r="D19">
            <v>74.20142372663041</v>
          </cell>
          <cell r="G19">
            <v>74.07369946469063</v>
          </cell>
          <cell r="K19">
            <v>73.54084251870951</v>
          </cell>
          <cell r="N19">
            <v>76.34412636314734</v>
          </cell>
        </row>
        <row r="20">
          <cell r="D20">
            <v>73.71782084669299</v>
          </cell>
          <cell r="G20">
            <v>72.9887548834831</v>
          </cell>
          <cell r="K20">
            <v>74.58658489504535</v>
          </cell>
          <cell r="N20">
            <v>74.4578652971521</v>
          </cell>
        </row>
        <row r="21">
          <cell r="D21">
            <v>73.81923830104532</v>
          </cell>
          <cell r="G21">
            <v>72.34426572120626</v>
          </cell>
          <cell r="K21">
            <v>73.87002552919664</v>
          </cell>
          <cell r="N21">
            <v>73.08867103179344</v>
          </cell>
        </row>
        <row r="22">
          <cell r="D22">
            <v>73.56608609271699</v>
          </cell>
          <cell r="G22">
            <v>75.36595875654048</v>
          </cell>
          <cell r="K22">
            <v>74.17585245992039</v>
          </cell>
          <cell r="N22">
            <v>73.54084251870951</v>
          </cell>
        </row>
        <row r="23">
          <cell r="D23">
            <v>73.66719047672554</v>
          </cell>
          <cell r="G23">
            <v>72.49223418241338</v>
          </cell>
          <cell r="K23">
            <v>73.56608609271699</v>
          </cell>
          <cell r="N23">
            <v>73.66719047672554</v>
          </cell>
        </row>
        <row r="24">
          <cell r="D24">
            <v>74.43216136524825</v>
          </cell>
          <cell r="G24">
            <v>73.16374284507596</v>
          </cell>
          <cell r="K24">
            <v>73.94630470029257</v>
          </cell>
          <cell r="N24">
            <v>73.69249913941846</v>
          </cell>
        </row>
        <row r="25">
          <cell r="D25">
            <v>73.7685034308591</v>
          </cell>
          <cell r="G25">
            <v>73.08867103179344</v>
          </cell>
          <cell r="K25">
            <v>73.21385499624074</v>
          </cell>
          <cell r="N25">
            <v>73.21385499624074</v>
          </cell>
        </row>
        <row r="26">
          <cell r="D26">
            <v>74.43216136524825</v>
          </cell>
          <cell r="G26">
            <v>72.93887362412742</v>
          </cell>
          <cell r="K26">
            <v>73.56608609271699</v>
          </cell>
          <cell r="N26">
            <v>73.31423387733852</v>
          </cell>
        </row>
        <row r="27">
          <cell r="D27">
            <v>74.25260594530322</v>
          </cell>
          <cell r="G27">
            <v>73.26401865012825</v>
          </cell>
          <cell r="K27">
            <v>73.66719047672554</v>
          </cell>
          <cell r="N27">
            <v>72.73985905485212</v>
          </cell>
        </row>
        <row r="28">
          <cell r="D28">
            <v>73.7685034308591</v>
          </cell>
          <cell r="G28">
            <v>73.46518970672275</v>
          </cell>
          <cell r="K28">
            <v>73.38965357286952</v>
          </cell>
          <cell r="N28">
            <v>73.6166122492586</v>
          </cell>
        </row>
        <row r="29">
          <cell r="D29">
            <v>74.40647074110089</v>
          </cell>
          <cell r="G29">
            <v>74.07369946469063</v>
          </cell>
          <cell r="K29">
            <v>74.02270208274946</v>
          </cell>
          <cell r="N29">
            <v>73.71782084669299</v>
          </cell>
        </row>
        <row r="30">
          <cell r="D30">
            <v>73.46518970672275</v>
          </cell>
          <cell r="G30">
            <v>73.99722313892896</v>
          </cell>
          <cell r="K30">
            <v>73.41481933473271</v>
          </cell>
          <cell r="N30">
            <v>73.54084251870951</v>
          </cell>
        </row>
        <row r="31">
          <cell r="D31">
            <v>73.49039433462102</v>
          </cell>
          <cell r="G31">
            <v>73.66719047672554</v>
          </cell>
          <cell r="K31">
            <v>73.28911981265082</v>
          </cell>
          <cell r="N31">
            <v>74.92282221618859</v>
          </cell>
        </row>
        <row r="32">
          <cell r="D32">
            <v>73.21385499624074</v>
          </cell>
          <cell r="G32">
            <v>73.99722313892896</v>
          </cell>
          <cell r="K32">
            <v>73.31423387733852</v>
          </cell>
          <cell r="N32">
            <v>78.9446372819753</v>
          </cell>
        </row>
        <row r="33">
          <cell r="D33">
            <v>73.063672769118</v>
          </cell>
          <cell r="G33">
            <v>73.79386432570604</v>
          </cell>
          <cell r="K33">
            <v>73.89543880002589</v>
          </cell>
          <cell r="N33">
            <v>73.56608609271699</v>
          </cell>
        </row>
        <row r="34">
          <cell r="D34">
            <v>73.16374284507596</v>
          </cell>
          <cell r="G34">
            <v>75.20910976937398</v>
          </cell>
          <cell r="K34">
            <v>72.56638870916531</v>
          </cell>
          <cell r="N34">
            <v>74.35512937934396</v>
          </cell>
        </row>
        <row r="35">
          <cell r="D35">
            <v>73.59134266659079</v>
          </cell>
          <cell r="G35">
            <v>74.35512937934396</v>
          </cell>
          <cell r="K35">
            <v>71.82992809494995</v>
          </cell>
          <cell r="N35">
            <v>75.54957017769375</v>
          </cell>
        </row>
        <row r="36">
          <cell r="D36">
            <v>73.03868732935226</v>
          </cell>
          <cell r="G36">
            <v>75.57585514580937</v>
          </cell>
          <cell r="K36">
            <v>72.36889565233137</v>
          </cell>
          <cell r="N36">
            <v>74.25260594530322</v>
          </cell>
        </row>
        <row r="37">
          <cell r="D37">
            <v>73.33936085303527</v>
          </cell>
          <cell r="G37">
            <v>75.41835080136563</v>
          </cell>
          <cell r="K37">
            <v>72.51693972340557</v>
          </cell>
          <cell r="N37">
            <v>73.92086518738188</v>
          </cell>
        </row>
        <row r="38">
          <cell r="D38">
            <v>72.69023268136547</v>
          </cell>
          <cell r="G38">
            <v>73.66719047672554</v>
          </cell>
          <cell r="K38">
            <v>73.1387060609851</v>
          </cell>
          <cell r="N38">
            <v>74.79323161133713</v>
          </cell>
        </row>
        <row r="39">
          <cell r="D39">
            <v>72.78953626634959</v>
          </cell>
          <cell r="G39">
            <v>73.87002552919664</v>
          </cell>
          <cell r="K39">
            <v>72.44286096117722</v>
          </cell>
          <cell r="N39">
            <v>75.05274991608665</v>
          </cell>
        </row>
        <row r="40">
          <cell r="D40">
            <v>73.28911981265082</v>
          </cell>
          <cell r="G40">
            <v>72.41819326374431</v>
          </cell>
          <cell r="K40">
            <v>72.27045132343909</v>
          </cell>
          <cell r="N40">
            <v>73.99722313892896</v>
          </cell>
        </row>
        <row r="41">
          <cell r="D41">
            <v>73.33936085303527</v>
          </cell>
          <cell r="G41">
            <v>74.15029440947353</v>
          </cell>
          <cell r="K41">
            <v>72.83926438532055</v>
          </cell>
          <cell r="N41">
            <v>73.99722313892896</v>
          </cell>
        </row>
        <row r="42">
          <cell r="D42">
            <v>73.1387060609851</v>
          </cell>
          <cell r="G42">
            <v>74.12474956618378</v>
          </cell>
          <cell r="K42">
            <v>72.31964836171751</v>
          </cell>
          <cell r="N42">
            <v>74.30384113849728</v>
          </cell>
        </row>
        <row r="43">
          <cell r="D43">
            <v>72.86414755684811</v>
          </cell>
          <cell r="G43">
            <v>72.00076282496592</v>
          </cell>
          <cell r="K43">
            <v>72.81439395805481</v>
          </cell>
          <cell r="N43">
            <v>73.7685034308591</v>
          </cell>
        </row>
        <row r="44">
          <cell r="D44">
            <v>72.76469130151085</v>
          </cell>
          <cell r="G44">
            <v>71.51427257709409</v>
          </cell>
          <cell r="K44">
            <v>73.46518970672275</v>
          </cell>
          <cell r="N44">
            <v>73.56608609271699</v>
          </cell>
        </row>
        <row r="45">
          <cell r="D45">
            <v>73.28911981265082</v>
          </cell>
          <cell r="G45">
            <v>69.54711705622184</v>
          </cell>
          <cell r="K45">
            <v>72.59113217116581</v>
          </cell>
          <cell r="N45">
            <v>73.51561193564835</v>
          </cell>
        </row>
        <row r="46">
          <cell r="D46">
            <v>73.71782084669299</v>
          </cell>
          <cell r="G46">
            <v>72.49223418241338</v>
          </cell>
          <cell r="K46">
            <v>72.00076282496592</v>
          </cell>
          <cell r="N46">
            <v>72.2213044691488</v>
          </cell>
        </row>
        <row r="47">
          <cell r="D47">
            <v>72.88904348134639</v>
          </cell>
          <cell r="G47">
            <v>72.49223418241338</v>
          </cell>
          <cell r="K47">
            <v>72.9139521675316</v>
          </cell>
          <cell r="N47">
            <v>72.6654385372015</v>
          </cell>
        </row>
        <row r="48">
          <cell r="D48">
            <v>73.16374284507596</v>
          </cell>
          <cell r="G48">
            <v>74.50931312100846</v>
          </cell>
          <cell r="K48">
            <v>73.38965357286952</v>
          </cell>
          <cell r="N48">
            <v>74.15029440947353</v>
          </cell>
        </row>
        <row r="49">
          <cell r="D49">
            <v>73.87002552919664</v>
          </cell>
          <cell r="G49">
            <v>73.66719047672554</v>
          </cell>
          <cell r="K49">
            <v>73.1887924872258</v>
          </cell>
          <cell r="N49">
            <v>74.07369946469063</v>
          </cell>
        </row>
        <row r="50">
          <cell r="D50">
            <v>73.33936085303527</v>
          </cell>
          <cell r="G50">
            <v>78.136882347178</v>
          </cell>
          <cell r="K50">
            <v>72.00076282496592</v>
          </cell>
          <cell r="N50">
            <v>73.74315560751525</v>
          </cell>
        </row>
        <row r="51">
          <cell r="D51">
            <v>73.31423387733852</v>
          </cell>
          <cell r="G51">
            <v>74.38079341552512</v>
          </cell>
          <cell r="K51">
            <v>72.86414755684811</v>
          </cell>
          <cell r="N51">
            <v>75.26133831625127</v>
          </cell>
        </row>
        <row r="52">
          <cell r="D52">
            <v>73.41481933473271</v>
          </cell>
          <cell r="G52">
            <v>78.33071878425301</v>
          </cell>
          <cell r="K52">
            <v>72.93887362412742</v>
          </cell>
          <cell r="N52">
            <v>73.84462536587395</v>
          </cell>
        </row>
        <row r="53">
          <cell r="D53">
            <v>73.01371470372763</v>
          </cell>
          <cell r="G53">
            <v>78.69261944664025</v>
          </cell>
          <cell r="K53">
            <v>73.21385499624074</v>
          </cell>
          <cell r="N53">
            <v>72.76469130151085</v>
          </cell>
        </row>
        <row r="54">
          <cell r="D54">
            <v>73.063672769118</v>
          </cell>
          <cell r="G54">
            <v>74.76735383915421</v>
          </cell>
          <cell r="K54">
            <v>72.93887362412742</v>
          </cell>
          <cell r="N54">
            <v>75.28747299382717</v>
          </cell>
        </row>
        <row r="55">
          <cell r="D55">
            <v>74.02270208274946</v>
          </cell>
          <cell r="G55">
            <v>74.30384113849728</v>
          </cell>
          <cell r="K55">
            <v>72.73985905485212</v>
          </cell>
          <cell r="N55">
            <v>73.87002552919664</v>
          </cell>
        </row>
        <row r="56">
          <cell r="D56">
            <v>73.26401865012825</v>
          </cell>
          <cell r="G56">
            <v>75.4707974971394</v>
          </cell>
          <cell r="K56">
            <v>72.44286096117722</v>
          </cell>
          <cell r="N56">
            <v>74.43216136524825</v>
          </cell>
        </row>
        <row r="57">
          <cell r="D57">
            <v>73.51561193564835</v>
          </cell>
          <cell r="G57">
            <v>75.07877601035702</v>
          </cell>
          <cell r="K57">
            <v>72.19674983967246</v>
          </cell>
          <cell r="N57">
            <v>73.79386432570604</v>
          </cell>
        </row>
        <row r="58">
          <cell r="D58">
            <v>73.01371470372763</v>
          </cell>
          <cell r="G58">
            <v>74.94878075119222</v>
          </cell>
          <cell r="K58">
            <v>72.88904348134639</v>
          </cell>
          <cell r="N58">
            <v>74.66397693642404</v>
          </cell>
        </row>
        <row r="59">
          <cell r="D59">
            <v>73.46518970672275</v>
          </cell>
          <cell r="G59">
            <v>74.84502747655199</v>
          </cell>
          <cell r="K59">
            <v>72.73985905485212</v>
          </cell>
          <cell r="N59">
            <v>73.99722313892896</v>
          </cell>
        </row>
        <row r="60">
          <cell r="D60">
            <v>72.73985905485212</v>
          </cell>
          <cell r="G60">
            <v>74.48358254600524</v>
          </cell>
          <cell r="K60">
            <v>73.1387060609851</v>
          </cell>
          <cell r="N60">
            <v>73.71782084669299</v>
          </cell>
        </row>
        <row r="61">
          <cell r="D61">
            <v>72.54165789611858</v>
          </cell>
          <cell r="G61">
            <v>73.49039433462102</v>
          </cell>
          <cell r="K61">
            <v>72.61588829074755</v>
          </cell>
          <cell r="N61">
            <v>74.74148949485607</v>
          </cell>
        </row>
        <row r="62">
          <cell r="D62">
            <v>72.76469130151085</v>
          </cell>
          <cell r="G62">
            <v>73.28911981265082</v>
          </cell>
          <cell r="K62">
            <v>73.01371470372763</v>
          </cell>
          <cell r="N62">
            <v>73.99722313892896</v>
          </cell>
        </row>
        <row r="63">
          <cell r="D63">
            <v>73.063672769118</v>
          </cell>
          <cell r="G63">
            <v>73.46518970672275</v>
          </cell>
          <cell r="K63">
            <v>72.9139521675316</v>
          </cell>
          <cell r="N63">
            <v>73.79386432570604</v>
          </cell>
        </row>
        <row r="64">
          <cell r="D64">
            <v>73.59134266659079</v>
          </cell>
          <cell r="G64">
            <v>73.36450074859256</v>
          </cell>
          <cell r="K64">
            <v>72.6406570765454</v>
          </cell>
          <cell r="N64">
            <v>73.31423387733852</v>
          </cell>
        </row>
        <row r="65">
          <cell r="D65">
            <v>73.43999804305652</v>
          </cell>
          <cell r="G65">
            <v>73.2389303809345</v>
          </cell>
          <cell r="K65">
            <v>72.71503951769424</v>
          </cell>
          <cell r="N65">
            <v>74.12474956618378</v>
          </cell>
        </row>
        <row r="66">
          <cell r="D66">
            <v>73.36450074859256</v>
          </cell>
          <cell r="G66">
            <v>73.1887924872258</v>
          </cell>
          <cell r="K66">
            <v>72.9139521675316</v>
          </cell>
          <cell r="N66">
            <v>74.40647074110089</v>
          </cell>
        </row>
        <row r="67">
          <cell r="D67">
            <v>73.89543880002589</v>
          </cell>
          <cell r="G67">
            <v>73.64189484965584</v>
          </cell>
          <cell r="K67">
            <v>74.3294786233884</v>
          </cell>
          <cell r="N67">
            <v>73.99722313892896</v>
          </cell>
        </row>
        <row r="68">
          <cell r="D68">
            <v>73.49039433462102</v>
          </cell>
          <cell r="G68">
            <v>73.51561193564835</v>
          </cell>
          <cell r="K68">
            <v>73.41481933473271</v>
          </cell>
          <cell r="N68">
            <v>74.02270208274946</v>
          </cell>
        </row>
        <row r="69">
          <cell r="D69">
            <v>73.94630470029257</v>
          </cell>
          <cell r="G69">
            <v>74.8191228207015</v>
          </cell>
          <cell r="K69">
            <v>73.6166122492586</v>
          </cell>
          <cell r="N69">
            <v>73.66719047672554</v>
          </cell>
        </row>
        <row r="70">
          <cell r="D70">
            <v>73.97175734779377</v>
          </cell>
          <cell r="G70">
            <v>74.66397693642404</v>
          </cell>
          <cell r="K70">
            <v>73.51561193564835</v>
          </cell>
          <cell r="N70">
            <v>75.23521724458116</v>
          </cell>
        </row>
        <row r="71">
          <cell r="D71">
            <v>73.97175734779377</v>
          </cell>
          <cell r="G71">
            <v>74.30384113849728</v>
          </cell>
          <cell r="K71">
            <v>74.89687716497065</v>
          </cell>
          <cell r="N71">
            <v>74.94878075119222</v>
          </cell>
        </row>
        <row r="72">
          <cell r="D72">
            <v>73.97175734779377</v>
          </cell>
          <cell r="G72">
            <v>78.19219070315125</v>
          </cell>
          <cell r="K72">
            <v>77.61436704533635</v>
          </cell>
          <cell r="N72">
            <v>77.66912144719312</v>
          </cell>
        </row>
        <row r="73">
          <cell r="D73">
            <v>74.17585245992039</v>
          </cell>
          <cell r="G73">
            <v>76.88081452754693</v>
          </cell>
          <cell r="K73">
            <v>73.1387060609851</v>
          </cell>
          <cell r="N73">
            <v>74.27821691551732</v>
          </cell>
        </row>
      </sheetData>
      <sheetData sheetId="1">
        <row r="10">
          <cell r="B10">
            <v>234</v>
          </cell>
          <cell r="C10">
            <v>74</v>
          </cell>
          <cell r="D10">
            <v>218</v>
          </cell>
          <cell r="E10">
            <v>226</v>
          </cell>
        </row>
        <row r="11">
          <cell r="B11">
            <v>230</v>
          </cell>
          <cell r="C11">
            <v>220</v>
          </cell>
          <cell r="D11">
            <v>212</v>
          </cell>
          <cell r="E11">
            <v>232</v>
          </cell>
        </row>
        <row r="12">
          <cell r="B12">
            <v>228</v>
          </cell>
          <cell r="C12">
            <v>232</v>
          </cell>
          <cell r="D12">
            <v>220</v>
          </cell>
          <cell r="E12">
            <v>234</v>
          </cell>
        </row>
        <row r="13">
          <cell r="B13">
            <v>232</v>
          </cell>
          <cell r="C13">
            <v>218</v>
          </cell>
          <cell r="D13">
            <v>222</v>
          </cell>
          <cell r="E13">
            <v>238</v>
          </cell>
        </row>
        <row r="14">
          <cell r="B14">
            <v>236</v>
          </cell>
          <cell r="C14">
            <v>224</v>
          </cell>
          <cell r="D14">
            <v>214</v>
          </cell>
          <cell r="E14">
            <v>222</v>
          </cell>
        </row>
        <row r="15">
          <cell r="B15">
            <v>232</v>
          </cell>
          <cell r="C15">
            <v>224</v>
          </cell>
          <cell r="D15">
            <v>220</v>
          </cell>
          <cell r="E15">
            <v>236</v>
          </cell>
        </row>
        <row r="16">
          <cell r="B16">
            <v>226</v>
          </cell>
          <cell r="C16">
            <v>224</v>
          </cell>
          <cell r="D16">
            <v>222</v>
          </cell>
          <cell r="E16">
            <v>240</v>
          </cell>
        </row>
        <row r="17">
          <cell r="B17">
            <v>224</v>
          </cell>
          <cell r="C17">
            <v>232</v>
          </cell>
          <cell r="D17">
            <v>230</v>
          </cell>
          <cell r="E17">
            <v>232</v>
          </cell>
        </row>
        <row r="18">
          <cell r="B18">
            <v>228</v>
          </cell>
          <cell r="C18">
            <v>220</v>
          </cell>
          <cell r="D18">
            <v>228</v>
          </cell>
          <cell r="E18">
            <v>226</v>
          </cell>
        </row>
        <row r="19">
          <cell r="B19">
            <v>228</v>
          </cell>
          <cell r="C19">
            <v>230</v>
          </cell>
          <cell r="D19">
            <v>220</v>
          </cell>
          <cell r="E19">
            <v>216</v>
          </cell>
        </row>
        <row r="20">
          <cell r="B20">
            <v>238</v>
          </cell>
          <cell r="C20">
            <v>232</v>
          </cell>
          <cell r="D20">
            <v>206</v>
          </cell>
          <cell r="E20">
            <v>234</v>
          </cell>
        </row>
        <row r="21">
          <cell r="B21">
            <v>230</v>
          </cell>
          <cell r="C21">
            <v>228</v>
          </cell>
          <cell r="D21">
            <v>220</v>
          </cell>
          <cell r="E21">
            <v>224</v>
          </cell>
        </row>
        <row r="22">
          <cell r="B22">
            <v>222</v>
          </cell>
          <cell r="C22">
            <v>226</v>
          </cell>
          <cell r="D22">
            <v>220</v>
          </cell>
          <cell r="E22">
            <v>226</v>
          </cell>
        </row>
        <row r="23">
          <cell r="B23">
            <v>240</v>
          </cell>
          <cell r="C23">
            <v>220</v>
          </cell>
          <cell r="D23">
            <v>220</v>
          </cell>
          <cell r="E23">
            <v>230</v>
          </cell>
        </row>
        <row r="24">
          <cell r="B24">
            <v>238</v>
          </cell>
          <cell r="C24">
            <v>226</v>
          </cell>
          <cell r="D24">
            <v>204</v>
          </cell>
          <cell r="E24">
            <v>232</v>
          </cell>
        </row>
        <row r="25">
          <cell r="B25">
            <v>232</v>
          </cell>
          <cell r="C25">
            <v>222</v>
          </cell>
          <cell r="D25">
            <v>220</v>
          </cell>
          <cell r="E25">
            <v>230</v>
          </cell>
        </row>
        <row r="26">
          <cell r="B26">
            <v>222</v>
          </cell>
          <cell r="C26">
            <v>218</v>
          </cell>
          <cell r="D26">
            <v>200</v>
          </cell>
          <cell r="E26">
            <v>212</v>
          </cell>
        </row>
        <row r="27">
          <cell r="B27">
            <v>216</v>
          </cell>
          <cell r="C27">
            <v>214</v>
          </cell>
          <cell r="D27">
            <v>218</v>
          </cell>
          <cell r="E27">
            <v>218</v>
          </cell>
        </row>
        <row r="28">
          <cell r="B28">
            <v>222</v>
          </cell>
          <cell r="C28">
            <v>224</v>
          </cell>
          <cell r="D28">
            <v>220</v>
          </cell>
          <cell r="E28">
            <v>212</v>
          </cell>
        </row>
        <row r="29">
          <cell r="B29">
            <v>220</v>
          </cell>
          <cell r="C29">
            <v>210</v>
          </cell>
          <cell r="D29">
            <v>206</v>
          </cell>
          <cell r="E29">
            <v>224</v>
          </cell>
        </row>
        <row r="30">
          <cell r="B30">
            <v>224</v>
          </cell>
          <cell r="C30">
            <v>216</v>
          </cell>
          <cell r="D30">
            <v>212</v>
          </cell>
          <cell r="E30">
            <v>216</v>
          </cell>
        </row>
        <row r="31">
          <cell r="B31">
            <v>216</v>
          </cell>
          <cell r="C31">
            <v>214</v>
          </cell>
          <cell r="D31">
            <v>208</v>
          </cell>
          <cell r="E31">
            <v>216</v>
          </cell>
        </row>
        <row r="32">
          <cell r="B32">
            <v>224</v>
          </cell>
          <cell r="C32">
            <v>206</v>
          </cell>
          <cell r="D32">
            <v>212</v>
          </cell>
          <cell r="E32">
            <v>216</v>
          </cell>
        </row>
        <row r="33">
          <cell r="B33">
            <v>218</v>
          </cell>
          <cell r="C33">
            <v>208</v>
          </cell>
          <cell r="D33">
            <v>204</v>
          </cell>
          <cell r="E33">
            <v>224</v>
          </cell>
        </row>
        <row r="34">
          <cell r="B34">
            <v>208</v>
          </cell>
          <cell r="C34">
            <v>204</v>
          </cell>
          <cell r="D34">
            <v>202</v>
          </cell>
          <cell r="E34">
            <v>204</v>
          </cell>
        </row>
        <row r="35">
          <cell r="B35">
            <v>218</v>
          </cell>
          <cell r="C35">
            <v>210</v>
          </cell>
          <cell r="D35">
            <v>208</v>
          </cell>
          <cell r="E35">
            <v>216</v>
          </cell>
        </row>
        <row r="36">
          <cell r="B36">
            <v>220</v>
          </cell>
          <cell r="C36">
            <v>222</v>
          </cell>
          <cell r="D36">
            <v>220</v>
          </cell>
          <cell r="E36">
            <v>224</v>
          </cell>
        </row>
        <row r="37">
          <cell r="B37">
            <v>212</v>
          </cell>
          <cell r="C37">
            <v>214</v>
          </cell>
          <cell r="D37">
            <v>198</v>
          </cell>
          <cell r="E37">
            <v>216</v>
          </cell>
        </row>
        <row r="38">
          <cell r="B38">
            <v>214</v>
          </cell>
          <cell r="C38">
            <v>208</v>
          </cell>
          <cell r="D38">
            <v>210</v>
          </cell>
          <cell r="E38">
            <v>218</v>
          </cell>
        </row>
        <row r="39">
          <cell r="B39">
            <v>214</v>
          </cell>
          <cell r="C39">
            <v>220</v>
          </cell>
          <cell r="D39">
            <v>202</v>
          </cell>
          <cell r="E39">
            <v>216</v>
          </cell>
        </row>
        <row r="40">
          <cell r="B40">
            <v>218</v>
          </cell>
          <cell r="C40">
            <v>204</v>
          </cell>
          <cell r="D40">
            <v>200</v>
          </cell>
          <cell r="E40">
            <v>218</v>
          </cell>
        </row>
        <row r="41">
          <cell r="B41">
            <v>230</v>
          </cell>
          <cell r="C41">
            <v>204</v>
          </cell>
          <cell r="D41">
            <v>206</v>
          </cell>
          <cell r="E41">
            <v>228</v>
          </cell>
        </row>
        <row r="42">
          <cell r="B42">
            <v>218</v>
          </cell>
          <cell r="C42">
            <v>212</v>
          </cell>
          <cell r="D42">
            <v>206</v>
          </cell>
          <cell r="E42">
            <v>206</v>
          </cell>
        </row>
        <row r="43">
          <cell r="B43">
            <v>214</v>
          </cell>
          <cell r="C43">
            <v>210</v>
          </cell>
          <cell r="D43">
            <v>208</v>
          </cell>
          <cell r="E43">
            <v>208</v>
          </cell>
        </row>
        <row r="44">
          <cell r="B44">
            <v>212</v>
          </cell>
          <cell r="C44">
            <v>205</v>
          </cell>
          <cell r="D44">
            <v>200</v>
          </cell>
          <cell r="E44">
            <v>210</v>
          </cell>
        </row>
        <row r="45">
          <cell r="B45">
            <v>222</v>
          </cell>
          <cell r="C45">
            <v>210</v>
          </cell>
          <cell r="D45">
            <v>198</v>
          </cell>
          <cell r="E45">
            <v>206</v>
          </cell>
        </row>
        <row r="46">
          <cell r="B46">
            <v>224</v>
          </cell>
          <cell r="C46">
            <v>208</v>
          </cell>
          <cell r="D46">
            <v>208</v>
          </cell>
          <cell r="E46">
            <v>200</v>
          </cell>
        </row>
        <row r="47">
          <cell r="B47">
            <v>226</v>
          </cell>
          <cell r="C47">
            <v>208</v>
          </cell>
          <cell r="D47">
            <v>202</v>
          </cell>
          <cell r="E47">
            <v>220</v>
          </cell>
        </row>
        <row r="48">
          <cell r="B48">
            <v>222</v>
          </cell>
          <cell r="C48">
            <v>212</v>
          </cell>
          <cell r="D48">
            <v>198</v>
          </cell>
          <cell r="E48">
            <v>208</v>
          </cell>
        </row>
        <row r="49">
          <cell r="B49">
            <v>218</v>
          </cell>
          <cell r="C49">
            <v>206</v>
          </cell>
          <cell r="D49">
            <v>206</v>
          </cell>
          <cell r="E49">
            <v>214</v>
          </cell>
        </row>
        <row r="50">
          <cell r="B50">
            <v>220</v>
          </cell>
          <cell r="C50">
            <v>212</v>
          </cell>
          <cell r="D50">
            <v>204</v>
          </cell>
          <cell r="E50">
            <v>220</v>
          </cell>
        </row>
        <row r="51">
          <cell r="B51">
            <v>216</v>
          </cell>
          <cell r="C51">
            <v>204</v>
          </cell>
          <cell r="D51">
            <v>208</v>
          </cell>
          <cell r="E51">
            <v>216</v>
          </cell>
        </row>
        <row r="52">
          <cell r="B52">
            <v>226</v>
          </cell>
          <cell r="C52">
            <v>204</v>
          </cell>
          <cell r="D52">
            <v>206</v>
          </cell>
          <cell r="E52">
            <v>212</v>
          </cell>
        </row>
        <row r="53">
          <cell r="B53">
            <v>216</v>
          </cell>
          <cell r="C53">
            <v>208</v>
          </cell>
          <cell r="D53">
            <v>198</v>
          </cell>
          <cell r="E53">
            <v>210</v>
          </cell>
        </row>
        <row r="54">
          <cell r="B54">
            <v>222</v>
          </cell>
          <cell r="C54">
            <v>214</v>
          </cell>
          <cell r="D54">
            <v>192</v>
          </cell>
          <cell r="E54">
            <v>212</v>
          </cell>
        </row>
        <row r="55">
          <cell r="B55">
            <v>212</v>
          </cell>
          <cell r="C55">
            <v>210</v>
          </cell>
          <cell r="D55">
            <v>210</v>
          </cell>
          <cell r="E55">
            <v>220</v>
          </cell>
        </row>
        <row r="56">
          <cell r="B56">
            <v>212</v>
          </cell>
          <cell r="C56">
            <v>212</v>
          </cell>
          <cell r="D56">
            <v>202</v>
          </cell>
          <cell r="E56">
            <v>210</v>
          </cell>
        </row>
        <row r="57">
          <cell r="B57">
            <v>216</v>
          </cell>
          <cell r="C57">
            <v>206</v>
          </cell>
          <cell r="D57">
            <v>196</v>
          </cell>
          <cell r="E57">
            <v>212</v>
          </cell>
        </row>
        <row r="58">
          <cell r="B58">
            <v>226</v>
          </cell>
          <cell r="C58">
            <v>218</v>
          </cell>
          <cell r="D58">
            <v>210</v>
          </cell>
          <cell r="E58">
            <v>220</v>
          </cell>
        </row>
        <row r="59">
          <cell r="B59">
            <v>228</v>
          </cell>
          <cell r="C59">
            <v>212</v>
          </cell>
          <cell r="D59">
            <v>208</v>
          </cell>
          <cell r="E59">
            <v>210</v>
          </cell>
        </row>
        <row r="60">
          <cell r="B60">
            <v>224</v>
          </cell>
          <cell r="C60">
            <v>218</v>
          </cell>
          <cell r="D60">
            <v>208</v>
          </cell>
          <cell r="E60">
            <v>218</v>
          </cell>
        </row>
        <row r="61">
          <cell r="B61">
            <v>234</v>
          </cell>
          <cell r="C61">
            <v>216</v>
          </cell>
          <cell r="D61">
            <v>204</v>
          </cell>
          <cell r="E61">
            <v>208</v>
          </cell>
        </row>
        <row r="62">
          <cell r="B62">
            <v>228</v>
          </cell>
          <cell r="C62">
            <v>214</v>
          </cell>
          <cell r="D62">
            <v>212</v>
          </cell>
          <cell r="E62">
            <v>220</v>
          </cell>
        </row>
        <row r="63">
          <cell r="B63">
            <v>226</v>
          </cell>
          <cell r="C63">
            <v>216</v>
          </cell>
          <cell r="D63">
            <v>204</v>
          </cell>
          <cell r="E63">
            <v>216</v>
          </cell>
        </row>
        <row r="64">
          <cell r="B64">
            <v>226</v>
          </cell>
          <cell r="C64">
            <v>218</v>
          </cell>
          <cell r="D64">
            <v>206</v>
          </cell>
          <cell r="E64">
            <v>218</v>
          </cell>
        </row>
        <row r="65">
          <cell r="B65">
            <v>228</v>
          </cell>
          <cell r="C65">
            <v>208</v>
          </cell>
          <cell r="D65">
            <v>208</v>
          </cell>
          <cell r="E65">
            <v>216</v>
          </cell>
        </row>
        <row r="66">
          <cell r="B66">
            <v>232</v>
          </cell>
          <cell r="C66">
            <v>212</v>
          </cell>
          <cell r="D66">
            <v>214</v>
          </cell>
          <cell r="E66">
            <v>208</v>
          </cell>
        </row>
        <row r="67">
          <cell r="B67">
            <v>226</v>
          </cell>
          <cell r="C67">
            <v>214</v>
          </cell>
          <cell r="D67">
            <v>204</v>
          </cell>
          <cell r="E67">
            <v>216</v>
          </cell>
        </row>
        <row r="68">
          <cell r="B68">
            <v>228</v>
          </cell>
          <cell r="C68">
            <v>216</v>
          </cell>
          <cell r="D68">
            <v>198</v>
          </cell>
          <cell r="E68">
            <v>218</v>
          </cell>
        </row>
        <row r="69">
          <cell r="B69">
            <v>230</v>
          </cell>
          <cell r="C69">
            <v>210</v>
          </cell>
          <cell r="D69">
            <v>202</v>
          </cell>
          <cell r="E69">
            <v>216</v>
          </cell>
        </row>
        <row r="70">
          <cell r="B70">
            <v>216</v>
          </cell>
          <cell r="C70">
            <v>218</v>
          </cell>
          <cell r="D70">
            <v>200</v>
          </cell>
          <cell r="E70">
            <v>216</v>
          </cell>
        </row>
        <row r="71">
          <cell r="B71">
            <v>212</v>
          </cell>
          <cell r="C71">
            <v>223</v>
          </cell>
          <cell r="D71">
            <v>204</v>
          </cell>
          <cell r="E71">
            <v>206</v>
          </cell>
        </row>
        <row r="72">
          <cell r="B72">
            <v>228</v>
          </cell>
          <cell r="C72">
            <v>212</v>
          </cell>
          <cell r="D72">
            <v>182</v>
          </cell>
          <cell r="E72">
            <v>224</v>
          </cell>
        </row>
        <row r="73">
          <cell r="B73">
            <v>224</v>
          </cell>
          <cell r="C73">
            <v>218</v>
          </cell>
          <cell r="D73">
            <v>162</v>
          </cell>
          <cell r="E73">
            <v>222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FM_Hd_16</v>
          </cell>
        </row>
        <row r="7">
          <cell r="B7" t="str">
            <v>A_107</v>
          </cell>
          <cell r="I7" t="str">
            <v>B_156</v>
          </cell>
        </row>
        <row r="10">
          <cell r="D10">
            <v>74.35512937934396</v>
          </cell>
          <cell r="G10">
            <v>74.50931312100846</v>
          </cell>
          <cell r="K10">
            <v>73.74315560751525</v>
          </cell>
          <cell r="N10">
            <v>71.15263334579572</v>
          </cell>
        </row>
        <row r="11">
          <cell r="D11">
            <v>74.79323161133713</v>
          </cell>
          <cell r="G11">
            <v>77.06999301362973</v>
          </cell>
          <cell r="K11">
            <v>73.79386432570604</v>
          </cell>
          <cell r="N11">
            <v>73.08867103179344</v>
          </cell>
        </row>
        <row r="12">
          <cell r="D12">
            <v>74.15029440947353</v>
          </cell>
          <cell r="G12">
            <v>73.79386432570604</v>
          </cell>
          <cell r="K12">
            <v>73.26401865012825</v>
          </cell>
          <cell r="N12">
            <v>71.36928676019147</v>
          </cell>
        </row>
        <row r="13">
          <cell r="D13">
            <v>73.79386432570604</v>
          </cell>
          <cell r="G13">
            <v>75.00073830994491</v>
          </cell>
          <cell r="K13">
            <v>72.51693972340557</v>
          </cell>
          <cell r="N13">
            <v>71.2969591370076</v>
          </cell>
        </row>
        <row r="14">
          <cell r="D14">
            <v>74.40647074110089</v>
          </cell>
          <cell r="G14">
            <v>71.46589492072269</v>
          </cell>
          <cell r="K14">
            <v>73.21385499624074</v>
          </cell>
          <cell r="N14">
            <v>71.3451653284211</v>
          </cell>
        </row>
        <row r="15">
          <cell r="D15">
            <v>74.94878075119222</v>
          </cell>
          <cell r="G15">
            <v>72.86414755684811</v>
          </cell>
          <cell r="K15">
            <v>72.6406570765454</v>
          </cell>
          <cell r="N15">
            <v>71.41756633720459</v>
          </cell>
        </row>
        <row r="16">
          <cell r="D16">
            <v>72.88904348134639</v>
          </cell>
          <cell r="G16">
            <v>73.74315560751525</v>
          </cell>
          <cell r="K16">
            <v>73.1387060609851</v>
          </cell>
          <cell r="N16">
            <v>70.7460818655281</v>
          </cell>
        </row>
        <row r="17">
          <cell r="D17">
            <v>73.59134266659079</v>
          </cell>
          <cell r="G17">
            <v>71.90306844974943</v>
          </cell>
          <cell r="K17">
            <v>73.28911981265082</v>
          </cell>
          <cell r="N17">
            <v>71.63543184818043</v>
          </cell>
        </row>
        <row r="18">
          <cell r="D18">
            <v>73.1387060609851</v>
          </cell>
          <cell r="G18">
            <v>73.74315560751525</v>
          </cell>
          <cell r="K18">
            <v>72.88904348134639</v>
          </cell>
          <cell r="N18">
            <v>70.98480645335833</v>
          </cell>
        </row>
        <row r="19">
          <cell r="D19">
            <v>72.14767813346728</v>
          </cell>
          <cell r="G19">
            <v>73.41481933473271</v>
          </cell>
          <cell r="K19">
            <v>73.59134266659079</v>
          </cell>
          <cell r="N19">
            <v>69.45437211963772</v>
          </cell>
        </row>
        <row r="20">
          <cell r="D20">
            <v>72.51693972340557</v>
          </cell>
          <cell r="G20">
            <v>73.99722313892896</v>
          </cell>
          <cell r="K20">
            <v>73.54084251870951</v>
          </cell>
          <cell r="N20">
            <v>71.44172449900637</v>
          </cell>
        </row>
        <row r="21">
          <cell r="D21">
            <v>73.33936085303527</v>
          </cell>
          <cell r="G21">
            <v>72.41819326374431</v>
          </cell>
          <cell r="K21">
            <v>72.76469130151085</v>
          </cell>
          <cell r="N21">
            <v>71.61117537435169</v>
          </cell>
        </row>
        <row r="22">
          <cell r="D22">
            <v>73.08867103179344</v>
          </cell>
          <cell r="G22">
            <v>73.97175734779377</v>
          </cell>
          <cell r="K22">
            <v>72.56638870916531</v>
          </cell>
          <cell r="N22">
            <v>70.84142697851982</v>
          </cell>
        </row>
        <row r="23">
          <cell r="D23">
            <v>72.69023268136547</v>
          </cell>
          <cell r="G23">
            <v>72.86414755684811</v>
          </cell>
          <cell r="K23">
            <v>73.1887924872258</v>
          </cell>
          <cell r="N23">
            <v>71.2247414063793</v>
          </cell>
        </row>
        <row r="24">
          <cell r="D24">
            <v>72.9887548834831</v>
          </cell>
          <cell r="G24">
            <v>71.56269937277935</v>
          </cell>
          <cell r="K24">
            <v>73.01371470372763</v>
          </cell>
          <cell r="N24">
            <v>70.7699000900427</v>
          </cell>
        </row>
        <row r="25">
          <cell r="D25">
            <v>72.83926438532055</v>
          </cell>
          <cell r="G25">
            <v>72.76469130151085</v>
          </cell>
          <cell r="K25">
            <v>72.78953626634959</v>
          </cell>
          <cell r="N25">
            <v>70.29581065158165</v>
          </cell>
        </row>
        <row r="26">
          <cell r="D26">
            <v>72.44286096117722</v>
          </cell>
          <cell r="G26">
            <v>72.0496846939981</v>
          </cell>
          <cell r="K26">
            <v>73.59134266659079</v>
          </cell>
          <cell r="N26">
            <v>71.08063473330894</v>
          </cell>
        </row>
        <row r="27">
          <cell r="D27">
            <v>72.73985905485212</v>
          </cell>
          <cell r="G27">
            <v>72.2950435653108</v>
          </cell>
          <cell r="K27">
            <v>73.28911981265082</v>
          </cell>
          <cell r="N27">
            <v>71.70827526201423</v>
          </cell>
        </row>
        <row r="28">
          <cell r="D28">
            <v>72.83926438532055</v>
          </cell>
          <cell r="G28">
            <v>72.96380785986504</v>
          </cell>
          <cell r="K28">
            <v>73.26401865012825</v>
          </cell>
          <cell r="N28">
            <v>71.15263334579572</v>
          </cell>
        </row>
        <row r="29">
          <cell r="D29">
            <v>73.33936085303527</v>
          </cell>
          <cell r="G29">
            <v>73.063672769118</v>
          </cell>
          <cell r="K29">
            <v>73.26401865012825</v>
          </cell>
          <cell r="N29">
            <v>72.96380785986504</v>
          </cell>
        </row>
        <row r="30">
          <cell r="D30">
            <v>72.59113217116581</v>
          </cell>
          <cell r="G30">
            <v>73.89543880002589</v>
          </cell>
          <cell r="K30">
            <v>72.17220773061555</v>
          </cell>
          <cell r="N30">
            <v>71.49007761065057</v>
          </cell>
        </row>
        <row r="31">
          <cell r="D31">
            <v>72.76469130151085</v>
          </cell>
          <cell r="G31">
            <v>76.42427065964728</v>
          </cell>
          <cell r="K31">
            <v>71.78122984001384</v>
          </cell>
          <cell r="N31">
            <v>71.58693121866442</v>
          </cell>
        </row>
        <row r="32">
          <cell r="D32">
            <v>72.07416432847506</v>
          </cell>
          <cell r="G32">
            <v>73.94630470029257</v>
          </cell>
          <cell r="K32">
            <v>71.46589492072269</v>
          </cell>
          <cell r="N32">
            <v>71.85429580848687</v>
          </cell>
        </row>
        <row r="33">
          <cell r="D33">
            <v>71.78122984001384</v>
          </cell>
          <cell r="G33">
            <v>76.23746325865176</v>
          </cell>
          <cell r="K33">
            <v>71.17665719414177</v>
          </cell>
          <cell r="N33">
            <v>71.92747339431698</v>
          </cell>
        </row>
        <row r="34">
          <cell r="D34">
            <v>71.87867592394757</v>
          </cell>
          <cell r="G34">
            <v>75.18301588119513</v>
          </cell>
          <cell r="K34">
            <v>72.36889565233137</v>
          </cell>
          <cell r="N34">
            <v>71.44172449900637</v>
          </cell>
        </row>
        <row r="35">
          <cell r="D35">
            <v>71.63543184818043</v>
          </cell>
          <cell r="G35">
            <v>74.50931312100846</v>
          </cell>
          <cell r="K35">
            <v>72.00076282496592</v>
          </cell>
          <cell r="N35">
            <v>71.08063473330894</v>
          </cell>
        </row>
        <row r="36">
          <cell r="D36">
            <v>72.12316103972414</v>
          </cell>
          <cell r="G36">
            <v>73.1887924872258</v>
          </cell>
          <cell r="K36">
            <v>71.61117537435169</v>
          </cell>
          <cell r="N36">
            <v>71.85429580848687</v>
          </cell>
        </row>
        <row r="37">
          <cell r="D37">
            <v>72.59113217116581</v>
          </cell>
          <cell r="G37">
            <v>72.83926438532055</v>
          </cell>
          <cell r="K37">
            <v>72.2950435653108</v>
          </cell>
          <cell r="N37">
            <v>71.85429580848687</v>
          </cell>
        </row>
        <row r="38">
          <cell r="D38">
            <v>72.56638870916531</v>
          </cell>
          <cell r="G38">
            <v>74.43216136524825</v>
          </cell>
          <cell r="K38">
            <v>72.00076282496592</v>
          </cell>
          <cell r="N38">
            <v>71.27287436084734</v>
          </cell>
        </row>
        <row r="39">
          <cell r="D39">
            <v>71.90306844974943</v>
          </cell>
          <cell r="G39">
            <v>73.92086518738188</v>
          </cell>
          <cell r="K39">
            <v>71.46589492072269</v>
          </cell>
          <cell r="N39">
            <v>71.49007761065057</v>
          </cell>
        </row>
        <row r="40">
          <cell r="D40">
            <v>71.75689928181556</v>
          </cell>
          <cell r="G40">
            <v>73.43999804305652</v>
          </cell>
          <cell r="K40">
            <v>72.00076282496592</v>
          </cell>
          <cell r="N40">
            <v>70.72227566333586</v>
          </cell>
        </row>
        <row r="41">
          <cell r="D41">
            <v>71.41756633720459</v>
          </cell>
          <cell r="G41">
            <v>73.11368212615463</v>
          </cell>
          <cell r="K41">
            <v>72.59113217116581</v>
          </cell>
          <cell r="N41">
            <v>72.31964836171751</v>
          </cell>
        </row>
        <row r="42">
          <cell r="D42">
            <v>72.39353816365444</v>
          </cell>
          <cell r="G42">
            <v>72.96380785986504</v>
          </cell>
          <cell r="K42">
            <v>71.63543184818043</v>
          </cell>
          <cell r="N42">
            <v>72.02521752898423</v>
          </cell>
        </row>
        <row r="43">
          <cell r="D43">
            <v>72.27045132343909</v>
          </cell>
          <cell r="G43">
            <v>72.59113217116581</v>
          </cell>
          <cell r="K43">
            <v>71.63543184818043</v>
          </cell>
          <cell r="N43">
            <v>71.20069321159619</v>
          </cell>
        </row>
        <row r="44">
          <cell r="D44">
            <v>72.2950435653108</v>
          </cell>
          <cell r="G44">
            <v>71.20069321159619</v>
          </cell>
          <cell r="K44">
            <v>71.97632057348282</v>
          </cell>
          <cell r="N44">
            <v>71.2969591370076</v>
          </cell>
        </row>
        <row r="45">
          <cell r="D45">
            <v>72.41819326374431</v>
          </cell>
          <cell r="G45">
            <v>74.12474956618378</v>
          </cell>
          <cell r="K45">
            <v>72.00076282496592</v>
          </cell>
          <cell r="N45">
            <v>71.95189076608183</v>
          </cell>
        </row>
        <row r="46">
          <cell r="D46">
            <v>72.36889565233137</v>
          </cell>
          <cell r="G46">
            <v>77.58701155447632</v>
          </cell>
          <cell r="K46">
            <v>71.63543184818043</v>
          </cell>
          <cell r="N46">
            <v>71.56269937277935</v>
          </cell>
        </row>
        <row r="47">
          <cell r="D47">
            <v>72.17220773061555</v>
          </cell>
          <cell r="G47">
            <v>73.31423387733852</v>
          </cell>
          <cell r="K47">
            <v>72.0496846939981</v>
          </cell>
          <cell r="N47">
            <v>72.00076282496592</v>
          </cell>
        </row>
        <row r="48">
          <cell r="D48">
            <v>72.88904348134639</v>
          </cell>
          <cell r="G48">
            <v>73.36450074859256</v>
          </cell>
          <cell r="K48">
            <v>71.51427257709409</v>
          </cell>
          <cell r="N48">
            <v>71.03269635346611</v>
          </cell>
        </row>
        <row r="49">
          <cell r="D49">
            <v>71.58693121866442</v>
          </cell>
          <cell r="G49">
            <v>72.71503951769424</v>
          </cell>
          <cell r="K49">
            <v>72.00076282496592</v>
          </cell>
          <cell r="N49">
            <v>72.09865644088974</v>
          </cell>
        </row>
        <row r="50">
          <cell r="D50">
            <v>72.81439395805481</v>
          </cell>
          <cell r="G50">
            <v>74.35512937934396</v>
          </cell>
          <cell r="K50">
            <v>72.31964836171751</v>
          </cell>
          <cell r="N50">
            <v>71.03269635346611</v>
          </cell>
        </row>
        <row r="51">
          <cell r="D51">
            <v>71.70827526201423</v>
          </cell>
          <cell r="G51">
            <v>75.73385340613615</v>
          </cell>
          <cell r="K51">
            <v>72.34426572120626</v>
          </cell>
          <cell r="N51">
            <v>71.90306844974943</v>
          </cell>
        </row>
        <row r="52">
          <cell r="D52">
            <v>71.41756633720459</v>
          </cell>
          <cell r="G52">
            <v>73.08867103179344</v>
          </cell>
          <cell r="K52">
            <v>72.6654385372015</v>
          </cell>
          <cell r="N52">
            <v>71.82992809494995</v>
          </cell>
        </row>
        <row r="53">
          <cell r="D53">
            <v>71.24880178671826</v>
          </cell>
          <cell r="G53">
            <v>72.12316103972414</v>
          </cell>
          <cell r="K53">
            <v>71.70827526201423</v>
          </cell>
          <cell r="N53">
            <v>71.68398178365477</v>
          </cell>
        </row>
        <row r="54">
          <cell r="D54">
            <v>71.82992809494995</v>
          </cell>
          <cell r="G54">
            <v>74.63816621085886</v>
          </cell>
          <cell r="K54">
            <v>72.86414755684811</v>
          </cell>
          <cell r="N54">
            <v>73.01371470372763</v>
          </cell>
        </row>
        <row r="55">
          <cell r="D55">
            <v>72.36889565233137</v>
          </cell>
          <cell r="G55">
            <v>74.43216136524825</v>
          </cell>
          <cell r="K55">
            <v>72.12316103972414</v>
          </cell>
          <cell r="N55">
            <v>73.21385499624074</v>
          </cell>
        </row>
        <row r="56">
          <cell r="D56">
            <v>71.97632057348282</v>
          </cell>
          <cell r="G56">
            <v>74.43216136524825</v>
          </cell>
          <cell r="K56">
            <v>71.82992809494995</v>
          </cell>
          <cell r="N56">
            <v>73.11368212615463</v>
          </cell>
        </row>
        <row r="57">
          <cell r="D57">
            <v>71.32105612344715</v>
          </cell>
          <cell r="G57">
            <v>73.01371470372763</v>
          </cell>
          <cell r="K57">
            <v>71.61117537435169</v>
          </cell>
          <cell r="N57">
            <v>72.49223418241338</v>
          </cell>
        </row>
        <row r="58">
          <cell r="D58">
            <v>72.09865644088974</v>
          </cell>
          <cell r="G58">
            <v>74.38079341552512</v>
          </cell>
          <cell r="K58">
            <v>70.24866389861408</v>
          </cell>
          <cell r="N58">
            <v>71.85429580848687</v>
          </cell>
        </row>
        <row r="59">
          <cell r="D59">
            <v>71.78122984001384</v>
          </cell>
          <cell r="G59">
            <v>74.09921792095292</v>
          </cell>
          <cell r="K59">
            <v>71.95189076608183</v>
          </cell>
          <cell r="N59">
            <v>71.85429580848687</v>
          </cell>
        </row>
        <row r="60">
          <cell r="D60">
            <v>71.95189076608183</v>
          </cell>
          <cell r="G60">
            <v>72.76469130151085</v>
          </cell>
          <cell r="K60">
            <v>71.10462212358226</v>
          </cell>
          <cell r="N60">
            <v>71.659700648497</v>
          </cell>
        </row>
        <row r="61">
          <cell r="D61">
            <v>71.90306844974943</v>
          </cell>
          <cell r="G61">
            <v>73.71782084669299</v>
          </cell>
          <cell r="K61">
            <v>71.27287436084734</v>
          </cell>
          <cell r="N61">
            <v>72.93887362412742</v>
          </cell>
        </row>
        <row r="62">
          <cell r="D62">
            <v>71.63543184818043</v>
          </cell>
          <cell r="G62">
            <v>73.81923830104532</v>
          </cell>
          <cell r="K62">
            <v>71.15263334579572</v>
          </cell>
          <cell r="N62">
            <v>72.36889565233137</v>
          </cell>
        </row>
        <row r="63">
          <cell r="D63">
            <v>72.44286096117722</v>
          </cell>
          <cell r="G63">
            <v>74.02270208274946</v>
          </cell>
          <cell r="K63">
            <v>72.44286096117722</v>
          </cell>
          <cell r="N63">
            <v>72.78953626634959</v>
          </cell>
        </row>
        <row r="64">
          <cell r="D64">
            <v>71.1286216583447</v>
          </cell>
          <cell r="G64">
            <v>73.89543880002589</v>
          </cell>
          <cell r="K64">
            <v>71.3934204270273</v>
          </cell>
          <cell r="N64">
            <v>72.6654385372015</v>
          </cell>
        </row>
        <row r="65">
          <cell r="D65">
            <v>71.46589492072269</v>
          </cell>
          <cell r="G65">
            <v>73.74315560751525</v>
          </cell>
          <cell r="K65">
            <v>71.24880178671826</v>
          </cell>
          <cell r="N65">
            <v>71.87867592394757</v>
          </cell>
        </row>
        <row r="66">
          <cell r="D66">
            <v>71.85429580848687</v>
          </cell>
          <cell r="G66">
            <v>74.56081428630786</v>
          </cell>
          <cell r="K66">
            <v>71.659700648497</v>
          </cell>
          <cell r="N66">
            <v>73.03868732935226</v>
          </cell>
        </row>
        <row r="67">
          <cell r="D67">
            <v>71.80557277492667</v>
          </cell>
          <cell r="G67">
            <v>73.94630470029257</v>
          </cell>
          <cell r="K67">
            <v>71.27287436084734</v>
          </cell>
          <cell r="N67">
            <v>73.063672769118</v>
          </cell>
        </row>
        <row r="68">
          <cell r="D68">
            <v>72.59113217116581</v>
          </cell>
          <cell r="G68">
            <v>74.50931312100846</v>
          </cell>
          <cell r="K68">
            <v>72.36889565233137</v>
          </cell>
          <cell r="N68">
            <v>72.9887548834831</v>
          </cell>
        </row>
        <row r="69">
          <cell r="D69">
            <v>72.34426572120626</v>
          </cell>
          <cell r="G69">
            <v>78.58099872388259</v>
          </cell>
          <cell r="K69">
            <v>71.61117537435169</v>
          </cell>
          <cell r="N69">
            <v>71.56269937277935</v>
          </cell>
        </row>
        <row r="70">
          <cell r="D70">
            <v>73.08867103179344</v>
          </cell>
          <cell r="G70">
            <v>75.65479240753322</v>
          </cell>
          <cell r="K70">
            <v>72.73985905485212</v>
          </cell>
          <cell r="N70">
            <v>71.10462212358226</v>
          </cell>
        </row>
        <row r="71">
          <cell r="D71">
            <v>72.19674983967246</v>
          </cell>
          <cell r="G71">
            <v>78.69261944664025</v>
          </cell>
          <cell r="K71">
            <v>74.15029440947353</v>
          </cell>
          <cell r="N71">
            <v>72.2213044691488</v>
          </cell>
        </row>
        <row r="72">
          <cell r="D72">
            <v>73.21385499624074</v>
          </cell>
          <cell r="G72">
            <v>78.27526340986037</v>
          </cell>
          <cell r="K72">
            <v>73.99722313892896</v>
          </cell>
          <cell r="N72">
            <v>74.07369946469063</v>
          </cell>
        </row>
        <row r="73">
          <cell r="D73">
            <v>73.063672769118</v>
          </cell>
          <cell r="G73">
            <v>76.31743961114874</v>
          </cell>
          <cell r="K73">
            <v>72.83926438532055</v>
          </cell>
          <cell r="N73">
            <v>73.69249913941846</v>
          </cell>
        </row>
      </sheetData>
      <sheetData sheetId="1">
        <row r="10">
          <cell r="B10">
            <v>304</v>
          </cell>
          <cell r="C10">
            <v>224</v>
          </cell>
          <cell r="D10">
            <v>234</v>
          </cell>
          <cell r="E10">
            <v>228</v>
          </cell>
        </row>
        <row r="11">
          <cell r="B11">
            <v>212</v>
          </cell>
          <cell r="C11">
            <v>220</v>
          </cell>
          <cell r="D11">
            <v>230</v>
          </cell>
          <cell r="E11">
            <v>226</v>
          </cell>
        </row>
        <row r="12">
          <cell r="B12">
            <v>214</v>
          </cell>
          <cell r="C12">
            <v>212</v>
          </cell>
          <cell r="D12">
            <v>232</v>
          </cell>
          <cell r="E12">
            <v>226</v>
          </cell>
        </row>
        <row r="13">
          <cell r="B13">
            <v>212</v>
          </cell>
          <cell r="C13">
            <v>228</v>
          </cell>
          <cell r="D13">
            <v>230</v>
          </cell>
          <cell r="E13">
            <v>234</v>
          </cell>
        </row>
        <row r="14">
          <cell r="B14">
            <v>216</v>
          </cell>
          <cell r="C14">
            <v>220</v>
          </cell>
          <cell r="D14">
            <v>230</v>
          </cell>
          <cell r="E14">
            <v>238</v>
          </cell>
        </row>
        <row r="15">
          <cell r="B15">
            <v>216</v>
          </cell>
          <cell r="C15">
            <v>216</v>
          </cell>
          <cell r="D15">
            <v>228</v>
          </cell>
          <cell r="E15">
            <v>226</v>
          </cell>
        </row>
        <row r="16">
          <cell r="B16">
            <v>214</v>
          </cell>
          <cell r="C16">
            <v>218</v>
          </cell>
          <cell r="D16">
            <v>234</v>
          </cell>
          <cell r="E16">
            <v>228</v>
          </cell>
        </row>
        <row r="17">
          <cell r="B17">
            <v>216</v>
          </cell>
          <cell r="C17">
            <v>220</v>
          </cell>
          <cell r="D17">
            <v>236</v>
          </cell>
          <cell r="E17">
            <v>234</v>
          </cell>
        </row>
        <row r="18">
          <cell r="B18">
            <v>214</v>
          </cell>
          <cell r="C18">
            <v>230</v>
          </cell>
          <cell r="D18">
            <v>240</v>
          </cell>
          <cell r="E18">
            <v>220</v>
          </cell>
        </row>
        <row r="19">
          <cell r="B19">
            <v>214</v>
          </cell>
          <cell r="C19">
            <v>222</v>
          </cell>
          <cell r="D19">
            <v>230</v>
          </cell>
          <cell r="E19">
            <v>232</v>
          </cell>
        </row>
        <row r="20">
          <cell r="B20">
            <v>218</v>
          </cell>
          <cell r="C20">
            <v>218</v>
          </cell>
          <cell r="D20">
            <v>236</v>
          </cell>
          <cell r="E20">
            <v>228</v>
          </cell>
        </row>
        <row r="21">
          <cell r="B21">
            <v>212</v>
          </cell>
          <cell r="C21">
            <v>236</v>
          </cell>
          <cell r="D21">
            <v>222</v>
          </cell>
          <cell r="E21">
            <v>230</v>
          </cell>
        </row>
        <row r="22">
          <cell r="B22">
            <v>216</v>
          </cell>
          <cell r="C22">
            <v>228</v>
          </cell>
          <cell r="D22">
            <v>232</v>
          </cell>
          <cell r="E22">
            <v>236</v>
          </cell>
        </row>
        <row r="23">
          <cell r="B23">
            <v>210</v>
          </cell>
          <cell r="C23">
            <v>228</v>
          </cell>
          <cell r="D23">
            <v>232</v>
          </cell>
          <cell r="E23">
            <v>230</v>
          </cell>
        </row>
        <row r="24">
          <cell r="B24">
            <v>212</v>
          </cell>
          <cell r="C24">
            <v>216</v>
          </cell>
          <cell r="D24">
            <v>230</v>
          </cell>
          <cell r="E24">
            <v>226</v>
          </cell>
        </row>
        <row r="25">
          <cell r="B25">
            <v>214</v>
          </cell>
          <cell r="C25">
            <v>224</v>
          </cell>
          <cell r="D25">
            <v>232</v>
          </cell>
          <cell r="E25">
            <v>230</v>
          </cell>
        </row>
        <row r="26">
          <cell r="B26">
            <v>200</v>
          </cell>
          <cell r="C26">
            <v>214</v>
          </cell>
          <cell r="D26">
            <v>216</v>
          </cell>
          <cell r="E26">
            <v>222</v>
          </cell>
        </row>
        <row r="27">
          <cell r="B27">
            <v>212</v>
          </cell>
          <cell r="C27">
            <v>218</v>
          </cell>
          <cell r="D27">
            <v>230</v>
          </cell>
          <cell r="E27">
            <v>220</v>
          </cell>
        </row>
        <row r="28">
          <cell r="B28">
            <v>202</v>
          </cell>
          <cell r="C28">
            <v>216</v>
          </cell>
          <cell r="D28">
            <v>222</v>
          </cell>
          <cell r="E28">
            <v>222</v>
          </cell>
        </row>
        <row r="29">
          <cell r="B29">
            <v>212</v>
          </cell>
          <cell r="C29">
            <v>216</v>
          </cell>
          <cell r="D29">
            <v>220</v>
          </cell>
          <cell r="E29">
            <v>224</v>
          </cell>
        </row>
        <row r="30">
          <cell r="B30">
            <v>206</v>
          </cell>
          <cell r="C30">
            <v>216</v>
          </cell>
          <cell r="D30">
            <v>226</v>
          </cell>
          <cell r="E30">
            <v>206</v>
          </cell>
        </row>
        <row r="31">
          <cell r="B31">
            <v>210</v>
          </cell>
          <cell r="C31">
            <v>212</v>
          </cell>
          <cell r="D31">
            <v>230</v>
          </cell>
          <cell r="E31">
            <v>216</v>
          </cell>
        </row>
        <row r="32">
          <cell r="B32">
            <v>204</v>
          </cell>
          <cell r="C32">
            <v>222</v>
          </cell>
          <cell r="D32">
            <v>218</v>
          </cell>
          <cell r="E32">
            <v>218</v>
          </cell>
        </row>
        <row r="33">
          <cell r="B33">
            <v>202</v>
          </cell>
          <cell r="C33">
            <v>224</v>
          </cell>
          <cell r="D33">
            <v>230</v>
          </cell>
          <cell r="E33">
            <v>222</v>
          </cell>
        </row>
        <row r="34">
          <cell r="B34">
            <v>202</v>
          </cell>
          <cell r="C34">
            <v>222</v>
          </cell>
          <cell r="D34">
            <v>222</v>
          </cell>
          <cell r="E34">
            <v>220</v>
          </cell>
        </row>
        <row r="35">
          <cell r="B35">
            <v>208</v>
          </cell>
          <cell r="C35">
            <v>212</v>
          </cell>
          <cell r="D35">
            <v>228</v>
          </cell>
          <cell r="E35">
            <v>226</v>
          </cell>
        </row>
        <row r="36">
          <cell r="B36">
            <v>218</v>
          </cell>
          <cell r="C36">
            <v>208</v>
          </cell>
          <cell r="D36">
            <v>222</v>
          </cell>
          <cell r="E36">
            <v>224</v>
          </cell>
        </row>
        <row r="37">
          <cell r="B37">
            <v>208</v>
          </cell>
          <cell r="C37">
            <v>210</v>
          </cell>
          <cell r="D37">
            <v>228</v>
          </cell>
          <cell r="E37">
            <v>224</v>
          </cell>
        </row>
        <row r="38">
          <cell r="B38">
            <v>216</v>
          </cell>
          <cell r="C38">
            <v>222</v>
          </cell>
          <cell r="D38">
            <v>234</v>
          </cell>
          <cell r="E38">
            <v>218</v>
          </cell>
        </row>
        <row r="39">
          <cell r="B39">
            <v>196</v>
          </cell>
          <cell r="C39">
            <v>208</v>
          </cell>
          <cell r="D39">
            <v>224</v>
          </cell>
          <cell r="E39">
            <v>222</v>
          </cell>
        </row>
        <row r="40">
          <cell r="B40">
            <v>210</v>
          </cell>
          <cell r="C40">
            <v>224</v>
          </cell>
          <cell r="D40">
            <v>224</v>
          </cell>
          <cell r="E40">
            <v>224</v>
          </cell>
        </row>
        <row r="41">
          <cell r="B41">
            <v>194</v>
          </cell>
          <cell r="C41">
            <v>214</v>
          </cell>
          <cell r="D41">
            <v>212</v>
          </cell>
          <cell r="E41">
            <v>220</v>
          </cell>
        </row>
        <row r="42">
          <cell r="B42">
            <v>208</v>
          </cell>
          <cell r="C42">
            <v>216</v>
          </cell>
          <cell r="D42">
            <v>222</v>
          </cell>
          <cell r="E42">
            <v>216</v>
          </cell>
        </row>
        <row r="43">
          <cell r="B43">
            <v>200</v>
          </cell>
          <cell r="C43">
            <v>212</v>
          </cell>
          <cell r="D43">
            <v>230</v>
          </cell>
          <cell r="E43">
            <v>214</v>
          </cell>
        </row>
        <row r="44">
          <cell r="B44">
            <v>204</v>
          </cell>
          <cell r="C44">
            <v>204</v>
          </cell>
          <cell r="D44">
            <v>218</v>
          </cell>
          <cell r="E44">
            <v>220</v>
          </cell>
        </row>
        <row r="45">
          <cell r="B45">
            <v>202</v>
          </cell>
          <cell r="C45">
            <v>210</v>
          </cell>
          <cell r="D45">
            <v>226</v>
          </cell>
          <cell r="E45">
            <v>214</v>
          </cell>
        </row>
        <row r="46">
          <cell r="B46">
            <v>212</v>
          </cell>
          <cell r="C46">
            <v>218</v>
          </cell>
          <cell r="D46">
            <v>218</v>
          </cell>
          <cell r="E46">
            <v>216</v>
          </cell>
        </row>
        <row r="47">
          <cell r="B47">
            <v>208</v>
          </cell>
          <cell r="C47">
            <v>212</v>
          </cell>
          <cell r="D47">
            <v>212</v>
          </cell>
          <cell r="E47">
            <v>218</v>
          </cell>
        </row>
        <row r="48">
          <cell r="B48">
            <v>206</v>
          </cell>
          <cell r="C48">
            <v>210</v>
          </cell>
          <cell r="D48">
            <v>216</v>
          </cell>
          <cell r="E48">
            <v>218</v>
          </cell>
        </row>
        <row r="49">
          <cell r="B49">
            <v>202</v>
          </cell>
          <cell r="C49">
            <v>208</v>
          </cell>
          <cell r="D49">
            <v>224</v>
          </cell>
          <cell r="E49">
            <v>218</v>
          </cell>
        </row>
        <row r="50">
          <cell r="B50">
            <v>202</v>
          </cell>
          <cell r="C50">
            <v>206</v>
          </cell>
          <cell r="D50">
            <v>220</v>
          </cell>
          <cell r="E50">
            <v>216</v>
          </cell>
        </row>
        <row r="51">
          <cell r="B51">
            <v>200</v>
          </cell>
          <cell r="C51">
            <v>208</v>
          </cell>
          <cell r="D51">
            <v>224</v>
          </cell>
          <cell r="E51">
            <v>220</v>
          </cell>
        </row>
        <row r="52">
          <cell r="B52">
            <v>202</v>
          </cell>
          <cell r="C52">
            <v>210</v>
          </cell>
          <cell r="D52">
            <v>218</v>
          </cell>
          <cell r="E52">
            <v>214</v>
          </cell>
        </row>
        <row r="53">
          <cell r="B53">
            <v>192</v>
          </cell>
          <cell r="C53">
            <v>206</v>
          </cell>
          <cell r="D53">
            <v>214</v>
          </cell>
          <cell r="E53">
            <v>216</v>
          </cell>
        </row>
        <row r="54">
          <cell r="B54">
            <v>200</v>
          </cell>
          <cell r="C54">
            <v>212</v>
          </cell>
          <cell r="D54">
            <v>218</v>
          </cell>
          <cell r="E54">
            <v>224</v>
          </cell>
        </row>
        <row r="55">
          <cell r="B55">
            <v>200</v>
          </cell>
          <cell r="C55">
            <v>214</v>
          </cell>
          <cell r="D55">
            <v>230</v>
          </cell>
          <cell r="E55">
            <v>222</v>
          </cell>
        </row>
        <row r="56">
          <cell r="B56">
            <v>196</v>
          </cell>
          <cell r="C56">
            <v>216</v>
          </cell>
          <cell r="D56">
            <v>218</v>
          </cell>
          <cell r="E56">
            <v>220</v>
          </cell>
        </row>
        <row r="57">
          <cell r="B57">
            <v>200</v>
          </cell>
          <cell r="C57">
            <v>208</v>
          </cell>
          <cell r="D57">
            <v>220</v>
          </cell>
          <cell r="E57">
            <v>216</v>
          </cell>
        </row>
        <row r="58">
          <cell r="B58">
            <v>204</v>
          </cell>
          <cell r="C58">
            <v>216</v>
          </cell>
          <cell r="D58">
            <v>226</v>
          </cell>
          <cell r="E58">
            <v>228</v>
          </cell>
        </row>
        <row r="59">
          <cell r="B59">
            <v>210</v>
          </cell>
          <cell r="C59">
            <v>214</v>
          </cell>
          <cell r="D59">
            <v>228</v>
          </cell>
          <cell r="E59">
            <v>214</v>
          </cell>
        </row>
        <row r="60">
          <cell r="B60">
            <v>206</v>
          </cell>
          <cell r="C60">
            <v>212</v>
          </cell>
          <cell r="D60">
            <v>226</v>
          </cell>
          <cell r="E60">
            <v>222</v>
          </cell>
        </row>
        <row r="61">
          <cell r="B61">
            <v>202</v>
          </cell>
          <cell r="C61">
            <v>210</v>
          </cell>
          <cell r="D61">
            <v>224</v>
          </cell>
          <cell r="E61">
            <v>232</v>
          </cell>
        </row>
        <row r="62">
          <cell r="B62">
            <v>212</v>
          </cell>
          <cell r="C62">
            <v>208</v>
          </cell>
          <cell r="D62">
            <v>228</v>
          </cell>
          <cell r="E62">
            <v>230</v>
          </cell>
        </row>
        <row r="63">
          <cell r="B63">
            <v>204</v>
          </cell>
          <cell r="C63">
            <v>216</v>
          </cell>
          <cell r="D63">
            <v>226</v>
          </cell>
          <cell r="E63">
            <v>228</v>
          </cell>
        </row>
        <row r="64">
          <cell r="B64">
            <v>208</v>
          </cell>
          <cell r="C64">
            <v>224</v>
          </cell>
          <cell r="D64">
            <v>234</v>
          </cell>
          <cell r="E64">
            <v>218</v>
          </cell>
        </row>
        <row r="65">
          <cell r="B65">
            <v>204</v>
          </cell>
          <cell r="C65">
            <v>212</v>
          </cell>
          <cell r="D65">
            <v>218</v>
          </cell>
          <cell r="E65">
            <v>224</v>
          </cell>
        </row>
        <row r="66">
          <cell r="B66">
            <v>206</v>
          </cell>
          <cell r="C66">
            <v>216</v>
          </cell>
          <cell r="D66">
            <v>220</v>
          </cell>
          <cell r="E66">
            <v>222</v>
          </cell>
        </row>
        <row r="67">
          <cell r="B67">
            <v>208</v>
          </cell>
          <cell r="C67">
            <v>212</v>
          </cell>
          <cell r="D67">
            <v>222</v>
          </cell>
          <cell r="E67">
            <v>218</v>
          </cell>
        </row>
        <row r="68">
          <cell r="B68">
            <v>208</v>
          </cell>
          <cell r="C68">
            <v>206</v>
          </cell>
          <cell r="D68">
            <v>226</v>
          </cell>
          <cell r="E68">
            <v>232</v>
          </cell>
        </row>
        <row r="69">
          <cell r="B69">
            <v>200</v>
          </cell>
          <cell r="C69">
            <v>216</v>
          </cell>
          <cell r="D69">
            <v>226</v>
          </cell>
          <cell r="E69">
            <v>224</v>
          </cell>
        </row>
        <row r="70">
          <cell r="B70">
            <v>206</v>
          </cell>
          <cell r="C70">
            <v>210</v>
          </cell>
          <cell r="D70">
            <v>226</v>
          </cell>
          <cell r="E70">
            <v>222</v>
          </cell>
        </row>
        <row r="71">
          <cell r="B71">
            <v>212</v>
          </cell>
          <cell r="C71">
            <v>218</v>
          </cell>
          <cell r="D71">
            <v>214</v>
          </cell>
          <cell r="E71">
            <v>224</v>
          </cell>
        </row>
        <row r="72">
          <cell r="B72">
            <v>210</v>
          </cell>
          <cell r="C72">
            <v>220</v>
          </cell>
          <cell r="D72">
            <v>232</v>
          </cell>
          <cell r="E72">
            <v>230</v>
          </cell>
        </row>
        <row r="73">
          <cell r="B73">
            <v>206</v>
          </cell>
          <cell r="C73">
            <v>218</v>
          </cell>
          <cell r="D73">
            <v>224</v>
          </cell>
          <cell r="E73">
            <v>210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FM_Hd_17</v>
          </cell>
        </row>
        <row r="7">
          <cell r="B7" t="str">
            <v>A_127</v>
          </cell>
          <cell r="I7" t="str">
            <v>B_163</v>
          </cell>
        </row>
        <row r="10">
          <cell r="D10">
            <v>72.9139521675316</v>
          </cell>
          <cell r="G10">
            <v>71.10462212358226</v>
          </cell>
          <cell r="K10">
            <v>75.4707974971394</v>
          </cell>
          <cell r="N10">
            <v>75.52329891989783</v>
          </cell>
        </row>
        <row r="11">
          <cell r="D11">
            <v>72.96380785986504</v>
          </cell>
          <cell r="G11">
            <v>70.7460818655281</v>
          </cell>
          <cell r="K11">
            <v>75.28747299382717</v>
          </cell>
          <cell r="N11">
            <v>74.4578652971521</v>
          </cell>
        </row>
        <row r="12">
          <cell r="D12">
            <v>73.99722313892896</v>
          </cell>
          <cell r="G12">
            <v>70.53225788006411</v>
          </cell>
          <cell r="K12">
            <v>75.36595875654048</v>
          </cell>
          <cell r="N12">
            <v>75.20910976937398</v>
          </cell>
        </row>
        <row r="13">
          <cell r="D13">
            <v>73.1387060609851</v>
          </cell>
          <cell r="G13">
            <v>71.08063473330894</v>
          </cell>
          <cell r="K13">
            <v>75.54957017769375</v>
          </cell>
          <cell r="N13">
            <v>74.63816621085886</v>
          </cell>
        </row>
        <row r="14">
          <cell r="D14">
            <v>73.21385499624074</v>
          </cell>
          <cell r="G14">
            <v>71.70827526201423</v>
          </cell>
          <cell r="K14">
            <v>75.20910976937398</v>
          </cell>
          <cell r="N14">
            <v>76.53132618238368</v>
          </cell>
        </row>
        <row r="15">
          <cell r="D15">
            <v>72.17220773061555</v>
          </cell>
          <cell r="G15">
            <v>70.46119860369427</v>
          </cell>
          <cell r="K15">
            <v>73.71782084669299</v>
          </cell>
          <cell r="N15">
            <v>74.48358254600524</v>
          </cell>
        </row>
        <row r="16">
          <cell r="D16">
            <v>72.88904348134639</v>
          </cell>
          <cell r="G16">
            <v>70.60342470430797</v>
          </cell>
          <cell r="K16">
            <v>74.84502747655199</v>
          </cell>
          <cell r="N16">
            <v>75.54957017769375</v>
          </cell>
        </row>
        <row r="17">
          <cell r="D17">
            <v>72.73985905485212</v>
          </cell>
          <cell r="G17">
            <v>71.3934204270273</v>
          </cell>
          <cell r="K17">
            <v>74.76735383915421</v>
          </cell>
          <cell r="N17">
            <v>75.39214795233157</v>
          </cell>
        </row>
        <row r="18">
          <cell r="D18">
            <v>72.44286096117722</v>
          </cell>
          <cell r="G18">
            <v>71.27287436084734</v>
          </cell>
          <cell r="K18">
            <v>74.84502747655199</v>
          </cell>
          <cell r="N18">
            <v>72.9887548834831</v>
          </cell>
        </row>
        <row r="19">
          <cell r="D19">
            <v>71.659700648497</v>
          </cell>
          <cell r="G19">
            <v>71.10462212358226</v>
          </cell>
          <cell r="K19">
            <v>73.97175734779377</v>
          </cell>
          <cell r="N19">
            <v>75.23521724458116</v>
          </cell>
        </row>
        <row r="20">
          <cell r="D20">
            <v>72.56638870916531</v>
          </cell>
          <cell r="G20">
            <v>71.46589492072269</v>
          </cell>
          <cell r="K20">
            <v>73.94630470029257</v>
          </cell>
          <cell r="N20">
            <v>73.59134266659079</v>
          </cell>
        </row>
        <row r="21">
          <cell r="D21">
            <v>73.03868732935226</v>
          </cell>
          <cell r="G21">
            <v>71.03269635346611</v>
          </cell>
          <cell r="K21">
            <v>73.92086518738188</v>
          </cell>
          <cell r="N21">
            <v>73.89543880002589</v>
          </cell>
        </row>
        <row r="22">
          <cell r="D22">
            <v>72.69023268136547</v>
          </cell>
          <cell r="G22">
            <v>70.81757263843178</v>
          </cell>
          <cell r="K22">
            <v>74.58658489504535</v>
          </cell>
          <cell r="N22">
            <v>74.15029440947353</v>
          </cell>
        </row>
        <row r="23">
          <cell r="D23">
            <v>73.56608609271699</v>
          </cell>
          <cell r="G23">
            <v>71.56269937277935</v>
          </cell>
          <cell r="K23">
            <v>74.89687716497065</v>
          </cell>
          <cell r="N23">
            <v>73.03868732935226</v>
          </cell>
        </row>
        <row r="24">
          <cell r="D24">
            <v>72.31964836171751</v>
          </cell>
          <cell r="G24">
            <v>70.98480645335833</v>
          </cell>
          <cell r="K24">
            <v>75.1308688282249</v>
          </cell>
          <cell r="N24">
            <v>72.96380785986504</v>
          </cell>
        </row>
        <row r="25">
          <cell r="D25">
            <v>72.27045132343909</v>
          </cell>
          <cell r="G25">
            <v>71.95189076608183</v>
          </cell>
          <cell r="K25">
            <v>74.68980105276758</v>
          </cell>
          <cell r="N25">
            <v>73.38965357286952</v>
          </cell>
        </row>
        <row r="26">
          <cell r="D26">
            <v>73.28911981265082</v>
          </cell>
          <cell r="G26">
            <v>71.44172449900637</v>
          </cell>
          <cell r="K26">
            <v>74.07369946469063</v>
          </cell>
          <cell r="N26">
            <v>73.99722313892896</v>
          </cell>
        </row>
        <row r="27">
          <cell r="D27">
            <v>73.31423387733852</v>
          </cell>
          <cell r="G27">
            <v>71.58693121866442</v>
          </cell>
          <cell r="K27">
            <v>74.25260594530322</v>
          </cell>
          <cell r="N27">
            <v>73.51561193564835</v>
          </cell>
        </row>
        <row r="28">
          <cell r="D28">
            <v>73.01371470372763</v>
          </cell>
          <cell r="G28">
            <v>71.73258109194295</v>
          </cell>
          <cell r="K28">
            <v>74.25260594530322</v>
          </cell>
          <cell r="N28">
            <v>73.79386432570604</v>
          </cell>
        </row>
        <row r="29">
          <cell r="D29">
            <v>72.96380785986504</v>
          </cell>
          <cell r="G29">
            <v>71.68398178365477</v>
          </cell>
          <cell r="K29">
            <v>74.07369946469063</v>
          </cell>
          <cell r="N29">
            <v>74.17585245992039</v>
          </cell>
        </row>
        <row r="30">
          <cell r="D30">
            <v>72.6654385372015</v>
          </cell>
          <cell r="G30">
            <v>71.63543184818043</v>
          </cell>
          <cell r="K30">
            <v>73.41481933473271</v>
          </cell>
          <cell r="N30">
            <v>74.56081428630786</v>
          </cell>
        </row>
        <row r="31">
          <cell r="D31">
            <v>72.02521752898423</v>
          </cell>
          <cell r="G31">
            <v>72.49223418241338</v>
          </cell>
          <cell r="K31">
            <v>74.12474956618378</v>
          </cell>
          <cell r="N31">
            <v>71.61117537435169</v>
          </cell>
        </row>
        <row r="32">
          <cell r="D32">
            <v>72.2213044691488</v>
          </cell>
          <cell r="G32">
            <v>70.91306235978223</v>
          </cell>
          <cell r="K32">
            <v>74.48358254600524</v>
          </cell>
          <cell r="N32">
            <v>74.35512937934396</v>
          </cell>
        </row>
        <row r="33">
          <cell r="D33">
            <v>71.36928676019147</v>
          </cell>
          <cell r="G33">
            <v>71.90306844974943</v>
          </cell>
          <cell r="K33">
            <v>73.94630470029257</v>
          </cell>
          <cell r="N33">
            <v>75.07877601035702</v>
          </cell>
        </row>
        <row r="34">
          <cell r="D34">
            <v>0</v>
          </cell>
          <cell r="G34">
            <v>71.3451653284211</v>
          </cell>
          <cell r="K34">
            <v>73.89543880002589</v>
          </cell>
          <cell r="N34">
            <v>73.33936085303527</v>
          </cell>
        </row>
        <row r="35">
          <cell r="D35">
            <v>71.85429580848687</v>
          </cell>
          <cell r="G35">
            <v>71.36928676019147</v>
          </cell>
          <cell r="K35">
            <v>74.02270208274946</v>
          </cell>
          <cell r="N35">
            <v>73.16374284507596</v>
          </cell>
        </row>
        <row r="36">
          <cell r="D36">
            <v>72.19674983967246</v>
          </cell>
          <cell r="G36">
            <v>72.31964836171751</v>
          </cell>
          <cell r="K36">
            <v>74.92282221618859</v>
          </cell>
          <cell r="N36">
            <v>76.50454122286092</v>
          </cell>
        </row>
        <row r="37">
          <cell r="D37">
            <v>72.76469130151085</v>
          </cell>
          <cell r="G37">
            <v>72.09865644088974</v>
          </cell>
          <cell r="K37">
            <v>73.51561193564835</v>
          </cell>
          <cell r="N37">
            <v>73.74315560751525</v>
          </cell>
        </row>
        <row r="38">
          <cell r="D38">
            <v>71.63543184818043</v>
          </cell>
          <cell r="G38">
            <v>71.08063473330894</v>
          </cell>
          <cell r="K38">
            <v>74.07369946469063</v>
          </cell>
          <cell r="N38">
            <v>74.04819418831438</v>
          </cell>
        </row>
        <row r="39">
          <cell r="D39">
            <v>72.2213044691488</v>
          </cell>
          <cell r="G39">
            <v>71.73258109194295</v>
          </cell>
          <cell r="K39">
            <v>74.09921792095292</v>
          </cell>
          <cell r="N39">
            <v>73.71782084669299</v>
          </cell>
        </row>
        <row r="40">
          <cell r="D40">
            <v>71.659700648497</v>
          </cell>
          <cell r="G40">
            <v>69.87319150505053</v>
          </cell>
          <cell r="K40">
            <v>73.6166122492586</v>
          </cell>
          <cell r="N40">
            <v>74.56081428630786</v>
          </cell>
        </row>
        <row r="41">
          <cell r="D41">
            <v>72.2213044691488</v>
          </cell>
          <cell r="G41">
            <v>72.19674983967246</v>
          </cell>
          <cell r="K41">
            <v>73.89543880002589</v>
          </cell>
          <cell r="N41">
            <v>73.21385499624074</v>
          </cell>
        </row>
        <row r="42">
          <cell r="D42">
            <v>72.41819326374431</v>
          </cell>
          <cell r="G42">
            <v>70.84142697851982</v>
          </cell>
          <cell r="K42">
            <v>73.7685034308591</v>
          </cell>
          <cell r="N42">
            <v>72.17220773061555</v>
          </cell>
        </row>
        <row r="43">
          <cell r="D43">
            <v>71.659700648497</v>
          </cell>
          <cell r="G43">
            <v>72.59113217116581</v>
          </cell>
          <cell r="K43">
            <v>73.6166122492586</v>
          </cell>
          <cell r="N43">
            <v>73.64189484965584</v>
          </cell>
        </row>
        <row r="44">
          <cell r="D44">
            <v>71.61117537435169</v>
          </cell>
          <cell r="G44">
            <v>72.41819326374431</v>
          </cell>
          <cell r="K44">
            <v>73.87002552919664</v>
          </cell>
          <cell r="N44">
            <v>73.21385499624074</v>
          </cell>
        </row>
        <row r="45">
          <cell r="D45">
            <v>72.07416432847506</v>
          </cell>
          <cell r="G45">
            <v>72.14767813346728</v>
          </cell>
          <cell r="K45">
            <v>73.81923830104532</v>
          </cell>
          <cell r="N45">
            <v>74.27821691551732</v>
          </cell>
        </row>
        <row r="46">
          <cell r="D46">
            <v>70.72227566333586</v>
          </cell>
          <cell r="G46">
            <v>71.87867592394757</v>
          </cell>
          <cell r="K46">
            <v>73.94630470029257</v>
          </cell>
          <cell r="N46">
            <v>73.41481933473271</v>
          </cell>
        </row>
        <row r="47">
          <cell r="D47">
            <v>71.92747339431698</v>
          </cell>
          <cell r="G47">
            <v>72.46754126453664</v>
          </cell>
          <cell r="K47">
            <v>78.2475578040567</v>
          </cell>
          <cell r="N47">
            <v>74.12474956618378</v>
          </cell>
        </row>
        <row r="48">
          <cell r="D48">
            <v>72.12316103972414</v>
          </cell>
          <cell r="G48">
            <v>72.00076282496592</v>
          </cell>
          <cell r="K48">
            <v>74.04819418831438</v>
          </cell>
          <cell r="N48">
            <v>74.25260594530322</v>
          </cell>
        </row>
        <row r="49">
          <cell r="D49">
            <v>71.78122984001384</v>
          </cell>
          <cell r="G49">
            <v>71.3451653284211</v>
          </cell>
          <cell r="K49">
            <v>74.04819418831438</v>
          </cell>
          <cell r="N49">
            <v>74.04819418831438</v>
          </cell>
        </row>
        <row r="50">
          <cell r="D50">
            <v>71.36928676019147</v>
          </cell>
          <cell r="G50">
            <v>71.70827526201423</v>
          </cell>
          <cell r="K50">
            <v>73.94630470029257</v>
          </cell>
          <cell r="N50">
            <v>74.22700821871743</v>
          </cell>
        </row>
        <row r="51">
          <cell r="D51">
            <v>71.90306844974943</v>
          </cell>
          <cell r="G51">
            <v>70.31940182874645</v>
          </cell>
          <cell r="K51">
            <v>73.36450074859256</v>
          </cell>
          <cell r="N51">
            <v>75.05274991608665</v>
          </cell>
        </row>
        <row r="52">
          <cell r="D52">
            <v>72.46754126453664</v>
          </cell>
          <cell r="G52">
            <v>70.60342470430797</v>
          </cell>
          <cell r="K52">
            <v>73.1887924872258</v>
          </cell>
          <cell r="N52">
            <v>73.49039433462102</v>
          </cell>
        </row>
        <row r="53">
          <cell r="D53">
            <v>72.2950435653108</v>
          </cell>
          <cell r="G53">
            <v>72.44286096117722</v>
          </cell>
          <cell r="K53">
            <v>74.02270208274946</v>
          </cell>
          <cell r="N53">
            <v>73.89543880002589</v>
          </cell>
        </row>
        <row r="54">
          <cell r="D54">
            <v>71.68398178365477</v>
          </cell>
          <cell r="G54">
            <v>72.36889565233137</v>
          </cell>
          <cell r="K54">
            <v>73.59134266659079</v>
          </cell>
          <cell r="N54">
            <v>74.07369946469063</v>
          </cell>
        </row>
        <row r="55">
          <cell r="D55">
            <v>72.2213044691488</v>
          </cell>
          <cell r="G55">
            <v>72.44286096117722</v>
          </cell>
          <cell r="K55">
            <v>73.36450074859256</v>
          </cell>
          <cell r="N55">
            <v>74.68980105276758</v>
          </cell>
        </row>
        <row r="56">
          <cell r="D56">
            <v>71.78122984001384</v>
          </cell>
          <cell r="G56">
            <v>72.6406570765454</v>
          </cell>
          <cell r="K56">
            <v>74.04819418831438</v>
          </cell>
          <cell r="N56">
            <v>72.49223418241338</v>
          </cell>
        </row>
        <row r="57">
          <cell r="D57">
            <v>72.31964836171751</v>
          </cell>
          <cell r="G57">
            <v>71.97632057348282</v>
          </cell>
          <cell r="K57">
            <v>74.30384113849728</v>
          </cell>
          <cell r="N57">
            <v>74.4578652971521</v>
          </cell>
        </row>
        <row r="58">
          <cell r="D58">
            <v>72.44286096117722</v>
          </cell>
          <cell r="G58">
            <v>72.07416432847506</v>
          </cell>
          <cell r="K58">
            <v>73.81923830104532</v>
          </cell>
          <cell r="N58">
            <v>74.4578652971521</v>
          </cell>
        </row>
        <row r="59">
          <cell r="D59">
            <v>71.95189076608183</v>
          </cell>
          <cell r="G59">
            <v>71.36928676019147</v>
          </cell>
          <cell r="K59">
            <v>73.89543880002589</v>
          </cell>
          <cell r="N59">
            <v>74.27821691551732</v>
          </cell>
        </row>
        <row r="60">
          <cell r="D60">
            <v>71.5384798283643</v>
          </cell>
          <cell r="G60">
            <v>71.51427257709409</v>
          </cell>
          <cell r="K60">
            <v>73.063672769118</v>
          </cell>
          <cell r="N60">
            <v>74.92282221618859</v>
          </cell>
        </row>
        <row r="61">
          <cell r="D61">
            <v>72.2458716275626</v>
          </cell>
          <cell r="G61">
            <v>71.15263334579572</v>
          </cell>
          <cell r="K61">
            <v>74.74148949485607</v>
          </cell>
          <cell r="N61">
            <v>74.89687716497065</v>
          </cell>
        </row>
        <row r="62">
          <cell r="D62">
            <v>72.83926438532055</v>
          </cell>
          <cell r="G62">
            <v>72.49223418241338</v>
          </cell>
          <cell r="K62">
            <v>73.74315560751525</v>
          </cell>
          <cell r="N62">
            <v>73.51561193564835</v>
          </cell>
        </row>
        <row r="63">
          <cell r="D63">
            <v>72.9887548834831</v>
          </cell>
          <cell r="G63">
            <v>71.87867592394757</v>
          </cell>
          <cell r="K63">
            <v>74.43216136524825</v>
          </cell>
          <cell r="N63">
            <v>73.41481933473271</v>
          </cell>
        </row>
        <row r="64">
          <cell r="D64">
            <v>73.41481933473271</v>
          </cell>
          <cell r="G64">
            <v>70.34300488365413</v>
          </cell>
          <cell r="K64">
            <v>74.74148949485607</v>
          </cell>
          <cell r="N64">
            <v>74.20142372663041</v>
          </cell>
        </row>
        <row r="65">
          <cell r="D65">
            <v>72.51693972340557</v>
          </cell>
          <cell r="G65">
            <v>72.46754126453664</v>
          </cell>
          <cell r="K65">
            <v>73.99722313892896</v>
          </cell>
          <cell r="N65">
            <v>74.92282221618859</v>
          </cell>
        </row>
        <row r="66">
          <cell r="D66">
            <v>72.39353816365444</v>
          </cell>
          <cell r="G66">
            <v>71.00874534753213</v>
          </cell>
          <cell r="K66">
            <v>73.79386432570604</v>
          </cell>
          <cell r="N66">
            <v>73.99722313892896</v>
          </cell>
        </row>
        <row r="67">
          <cell r="D67">
            <v>71.41756633720459</v>
          </cell>
          <cell r="G67">
            <v>72.88904348134639</v>
          </cell>
          <cell r="K67">
            <v>74.97475277932656</v>
          </cell>
          <cell r="N67">
            <v>73.94630470029257</v>
          </cell>
        </row>
        <row r="68">
          <cell r="D68">
            <v>72.49223418241338</v>
          </cell>
          <cell r="G68">
            <v>72.36889565233137</v>
          </cell>
          <cell r="K68">
            <v>74.84502747655199</v>
          </cell>
          <cell r="N68">
            <v>75.52329891989783</v>
          </cell>
        </row>
        <row r="69">
          <cell r="D69">
            <v>73.41481933473271</v>
          </cell>
          <cell r="G69">
            <v>72.27045132343909</v>
          </cell>
          <cell r="K69">
            <v>73.46518970672275</v>
          </cell>
          <cell r="N69">
            <v>73.74315560751525</v>
          </cell>
        </row>
        <row r="70">
          <cell r="D70">
            <v>71.97632057348282</v>
          </cell>
          <cell r="G70">
            <v>72.12316103972414</v>
          </cell>
          <cell r="K70">
            <v>74.66397693642404</v>
          </cell>
          <cell r="N70">
            <v>74.53505703137044</v>
          </cell>
        </row>
        <row r="71">
          <cell r="D71">
            <v>71.46589492072269</v>
          </cell>
          <cell r="G71">
            <v>74.84502747655199</v>
          </cell>
          <cell r="K71">
            <v>74.56081428630786</v>
          </cell>
          <cell r="N71">
            <v>73.74315560751525</v>
          </cell>
        </row>
        <row r="72">
          <cell r="D72">
            <v>71.46589492072269</v>
          </cell>
          <cell r="G72">
            <v>73.74315560751525</v>
          </cell>
          <cell r="K72">
            <v>73.79386432570604</v>
          </cell>
          <cell r="N72">
            <v>74.94878075119222</v>
          </cell>
        </row>
        <row r="73">
          <cell r="D73">
            <v>71.56269937277935</v>
          </cell>
          <cell r="G73">
            <v>72.49223418241338</v>
          </cell>
          <cell r="K73">
            <v>74.71563856915405</v>
          </cell>
          <cell r="N73">
            <v>75.83946099785096</v>
          </cell>
        </row>
        <row r="75">
          <cell r="Q75">
            <v>0.6487499999999999</v>
          </cell>
        </row>
      </sheetData>
      <sheetData sheetId="1">
        <row r="10">
          <cell r="B10">
            <v>224</v>
          </cell>
          <cell r="C10">
            <v>224</v>
          </cell>
          <cell r="D10">
            <v>226</v>
          </cell>
          <cell r="E10">
            <v>226</v>
          </cell>
        </row>
        <row r="11">
          <cell r="B11">
            <v>230</v>
          </cell>
          <cell r="C11">
            <v>228</v>
          </cell>
          <cell r="D11">
            <v>212</v>
          </cell>
          <cell r="E11">
            <v>220</v>
          </cell>
        </row>
        <row r="12">
          <cell r="B12">
            <v>234</v>
          </cell>
          <cell r="C12">
            <v>228</v>
          </cell>
          <cell r="D12">
            <v>212</v>
          </cell>
          <cell r="E12">
            <v>220</v>
          </cell>
        </row>
        <row r="13">
          <cell r="B13">
            <v>230</v>
          </cell>
          <cell r="C13">
            <v>230</v>
          </cell>
          <cell r="D13">
            <v>216</v>
          </cell>
          <cell r="E13">
            <v>218</v>
          </cell>
        </row>
        <row r="14">
          <cell r="B14">
            <v>234</v>
          </cell>
          <cell r="C14">
            <v>232</v>
          </cell>
          <cell r="D14">
            <v>216</v>
          </cell>
          <cell r="E14">
            <v>216</v>
          </cell>
        </row>
        <row r="15">
          <cell r="B15">
            <v>228</v>
          </cell>
          <cell r="C15">
            <v>234</v>
          </cell>
          <cell r="D15">
            <v>218</v>
          </cell>
          <cell r="E15">
            <v>218</v>
          </cell>
        </row>
        <row r="16">
          <cell r="B16">
            <v>224</v>
          </cell>
          <cell r="C16">
            <v>242</v>
          </cell>
          <cell r="D16">
            <v>218</v>
          </cell>
          <cell r="E16">
            <v>212</v>
          </cell>
        </row>
        <row r="17">
          <cell r="B17">
            <v>230</v>
          </cell>
          <cell r="C17">
            <v>234</v>
          </cell>
          <cell r="D17">
            <v>210</v>
          </cell>
          <cell r="E17">
            <v>216</v>
          </cell>
        </row>
        <row r="18">
          <cell r="B18">
            <v>228</v>
          </cell>
          <cell r="C18">
            <v>230</v>
          </cell>
          <cell r="D18">
            <v>220</v>
          </cell>
          <cell r="E18">
            <v>212</v>
          </cell>
        </row>
        <row r="19">
          <cell r="B19">
            <v>232</v>
          </cell>
          <cell r="C19">
            <v>238</v>
          </cell>
          <cell r="D19">
            <v>214</v>
          </cell>
          <cell r="E19">
            <v>220</v>
          </cell>
        </row>
        <row r="20">
          <cell r="B20">
            <v>230</v>
          </cell>
          <cell r="C20">
            <v>236</v>
          </cell>
          <cell r="D20">
            <v>208</v>
          </cell>
          <cell r="E20">
            <v>218</v>
          </cell>
        </row>
        <row r="21">
          <cell r="B21">
            <v>224</v>
          </cell>
          <cell r="C21">
            <v>236</v>
          </cell>
          <cell r="D21">
            <v>224</v>
          </cell>
          <cell r="E21">
            <v>214</v>
          </cell>
        </row>
        <row r="22">
          <cell r="B22">
            <v>226</v>
          </cell>
          <cell r="C22">
            <v>232</v>
          </cell>
          <cell r="D22">
            <v>218</v>
          </cell>
          <cell r="E22">
            <v>212</v>
          </cell>
        </row>
        <row r="23">
          <cell r="B23">
            <v>224</v>
          </cell>
          <cell r="C23">
            <v>228</v>
          </cell>
          <cell r="D23">
            <v>216</v>
          </cell>
          <cell r="E23">
            <v>210</v>
          </cell>
        </row>
        <row r="24">
          <cell r="B24">
            <v>224</v>
          </cell>
          <cell r="C24">
            <v>228</v>
          </cell>
          <cell r="D24">
            <v>212</v>
          </cell>
          <cell r="E24">
            <v>214</v>
          </cell>
        </row>
        <row r="25">
          <cell r="B25">
            <v>224</v>
          </cell>
          <cell r="C25">
            <v>238</v>
          </cell>
          <cell r="D25">
            <v>216</v>
          </cell>
          <cell r="E25">
            <v>218</v>
          </cell>
        </row>
        <row r="26">
          <cell r="B26">
            <v>216</v>
          </cell>
          <cell r="C26">
            <v>212</v>
          </cell>
          <cell r="D26">
            <v>210</v>
          </cell>
          <cell r="E26">
            <v>202</v>
          </cell>
        </row>
        <row r="27">
          <cell r="B27">
            <v>226</v>
          </cell>
          <cell r="C27">
            <v>218</v>
          </cell>
          <cell r="D27">
            <v>204</v>
          </cell>
          <cell r="E27">
            <v>210</v>
          </cell>
        </row>
        <row r="28">
          <cell r="B28">
            <v>218</v>
          </cell>
          <cell r="C28">
            <v>218</v>
          </cell>
          <cell r="D28">
            <v>210</v>
          </cell>
          <cell r="E28">
            <v>208</v>
          </cell>
        </row>
        <row r="29">
          <cell r="B29">
            <v>222</v>
          </cell>
          <cell r="C29">
            <v>220</v>
          </cell>
          <cell r="D29">
            <v>204</v>
          </cell>
          <cell r="E29">
            <v>208</v>
          </cell>
        </row>
        <row r="30">
          <cell r="B30">
            <v>222</v>
          </cell>
          <cell r="C30">
            <v>226</v>
          </cell>
          <cell r="D30">
            <v>202</v>
          </cell>
          <cell r="E30">
            <v>210</v>
          </cell>
        </row>
        <row r="31">
          <cell r="B31">
            <v>212</v>
          </cell>
          <cell r="C31">
            <v>220</v>
          </cell>
          <cell r="D31">
            <v>204</v>
          </cell>
          <cell r="E31">
            <v>208</v>
          </cell>
        </row>
        <row r="32">
          <cell r="B32">
            <v>218</v>
          </cell>
          <cell r="C32">
            <v>216</v>
          </cell>
          <cell r="D32">
            <v>208</v>
          </cell>
          <cell r="E32">
            <v>206</v>
          </cell>
        </row>
        <row r="33">
          <cell r="B33">
            <v>218</v>
          </cell>
          <cell r="C33">
            <v>208</v>
          </cell>
          <cell r="D33">
            <v>206</v>
          </cell>
          <cell r="E33">
            <v>208</v>
          </cell>
        </row>
        <row r="34">
          <cell r="B34">
            <v>216</v>
          </cell>
          <cell r="C34">
            <v>214</v>
          </cell>
          <cell r="D34">
            <v>200</v>
          </cell>
          <cell r="E34">
            <v>200</v>
          </cell>
        </row>
        <row r="35">
          <cell r="B35">
            <v>216</v>
          </cell>
          <cell r="C35">
            <v>216</v>
          </cell>
          <cell r="D35">
            <v>208</v>
          </cell>
          <cell r="E35">
            <v>206</v>
          </cell>
        </row>
        <row r="36">
          <cell r="B36">
            <v>214</v>
          </cell>
          <cell r="C36">
            <v>222</v>
          </cell>
          <cell r="D36">
            <v>206</v>
          </cell>
          <cell r="E36">
            <v>210</v>
          </cell>
        </row>
        <row r="37">
          <cell r="B37">
            <v>208</v>
          </cell>
          <cell r="C37">
            <v>218</v>
          </cell>
          <cell r="D37">
            <v>202</v>
          </cell>
          <cell r="E37">
            <v>204</v>
          </cell>
        </row>
        <row r="38">
          <cell r="B38">
            <v>214</v>
          </cell>
          <cell r="C38">
            <v>216</v>
          </cell>
          <cell r="D38">
            <v>210</v>
          </cell>
          <cell r="E38">
            <v>204</v>
          </cell>
        </row>
        <row r="39">
          <cell r="B39">
            <v>214</v>
          </cell>
          <cell r="C39">
            <v>214</v>
          </cell>
          <cell r="D39">
            <v>202</v>
          </cell>
          <cell r="E39">
            <v>200</v>
          </cell>
        </row>
        <row r="40">
          <cell r="B40">
            <v>208</v>
          </cell>
          <cell r="C40">
            <v>208</v>
          </cell>
          <cell r="D40">
            <v>202</v>
          </cell>
          <cell r="E40">
            <v>206</v>
          </cell>
        </row>
        <row r="41">
          <cell r="B41">
            <v>216</v>
          </cell>
          <cell r="C41">
            <v>216</v>
          </cell>
          <cell r="D41">
            <v>204</v>
          </cell>
          <cell r="E41">
            <v>200</v>
          </cell>
        </row>
        <row r="42">
          <cell r="B42">
            <v>212</v>
          </cell>
          <cell r="C42">
            <v>212</v>
          </cell>
          <cell r="D42">
            <v>202</v>
          </cell>
          <cell r="E42">
            <v>202</v>
          </cell>
        </row>
        <row r="43">
          <cell r="B43">
            <v>214</v>
          </cell>
          <cell r="C43">
            <v>226</v>
          </cell>
          <cell r="D43">
            <v>204</v>
          </cell>
          <cell r="E43">
            <v>204</v>
          </cell>
        </row>
        <row r="44">
          <cell r="B44">
            <v>208</v>
          </cell>
          <cell r="C44">
            <v>210</v>
          </cell>
          <cell r="D44">
            <v>202</v>
          </cell>
          <cell r="E44">
            <v>200</v>
          </cell>
        </row>
        <row r="45">
          <cell r="B45">
            <v>212</v>
          </cell>
          <cell r="C45">
            <v>208</v>
          </cell>
          <cell r="D45">
            <v>204</v>
          </cell>
          <cell r="E45">
            <v>206</v>
          </cell>
        </row>
        <row r="46">
          <cell r="B46">
            <v>214</v>
          </cell>
          <cell r="C46">
            <v>216</v>
          </cell>
          <cell r="D46">
            <v>206</v>
          </cell>
          <cell r="E46">
            <v>210</v>
          </cell>
        </row>
        <row r="47">
          <cell r="B47">
            <v>212</v>
          </cell>
          <cell r="C47">
            <v>216</v>
          </cell>
          <cell r="D47">
            <v>208</v>
          </cell>
          <cell r="E47">
            <v>206</v>
          </cell>
        </row>
        <row r="48">
          <cell r="B48">
            <v>216</v>
          </cell>
          <cell r="C48">
            <v>216</v>
          </cell>
          <cell r="D48">
            <v>200</v>
          </cell>
          <cell r="E48">
            <v>204</v>
          </cell>
        </row>
        <row r="49">
          <cell r="B49">
            <v>210</v>
          </cell>
          <cell r="C49">
            <v>218</v>
          </cell>
          <cell r="D49">
            <v>202</v>
          </cell>
          <cell r="E49">
            <v>204</v>
          </cell>
        </row>
        <row r="50">
          <cell r="B50">
            <v>206</v>
          </cell>
          <cell r="C50">
            <v>216</v>
          </cell>
          <cell r="D50">
            <v>200</v>
          </cell>
          <cell r="E50">
            <v>200</v>
          </cell>
        </row>
        <row r="51">
          <cell r="B51">
            <v>216</v>
          </cell>
          <cell r="C51">
            <v>214</v>
          </cell>
          <cell r="D51">
            <v>208</v>
          </cell>
          <cell r="E51">
            <v>202</v>
          </cell>
        </row>
        <row r="52">
          <cell r="B52">
            <v>214</v>
          </cell>
          <cell r="C52">
            <v>214</v>
          </cell>
          <cell r="D52">
            <v>206</v>
          </cell>
          <cell r="E52">
            <v>200</v>
          </cell>
        </row>
        <row r="53">
          <cell r="B53">
            <v>216</v>
          </cell>
          <cell r="C53">
            <v>214</v>
          </cell>
          <cell r="D53">
            <v>196</v>
          </cell>
          <cell r="E53">
            <v>200</v>
          </cell>
        </row>
        <row r="54">
          <cell r="B54">
            <v>216</v>
          </cell>
          <cell r="C54">
            <v>212</v>
          </cell>
          <cell r="D54">
            <v>198</v>
          </cell>
          <cell r="E54">
            <v>204</v>
          </cell>
        </row>
        <row r="55">
          <cell r="B55">
            <v>208</v>
          </cell>
          <cell r="C55">
            <v>214</v>
          </cell>
          <cell r="D55">
            <v>202</v>
          </cell>
          <cell r="E55">
            <v>200</v>
          </cell>
        </row>
        <row r="56">
          <cell r="B56">
            <v>210</v>
          </cell>
          <cell r="C56">
            <v>212</v>
          </cell>
          <cell r="D56">
            <v>200</v>
          </cell>
          <cell r="E56">
            <v>204</v>
          </cell>
        </row>
        <row r="57">
          <cell r="B57">
            <v>214</v>
          </cell>
          <cell r="C57">
            <v>216</v>
          </cell>
          <cell r="D57">
            <v>204</v>
          </cell>
          <cell r="E57">
            <v>200</v>
          </cell>
        </row>
        <row r="58">
          <cell r="B58">
            <v>220</v>
          </cell>
          <cell r="C58">
            <v>204</v>
          </cell>
          <cell r="D58">
            <v>210</v>
          </cell>
          <cell r="E58">
            <v>214</v>
          </cell>
        </row>
        <row r="59">
          <cell r="B59">
            <v>220</v>
          </cell>
          <cell r="C59">
            <v>226</v>
          </cell>
          <cell r="D59">
            <v>214</v>
          </cell>
          <cell r="E59">
            <v>210</v>
          </cell>
        </row>
        <row r="60">
          <cell r="B60">
            <v>206</v>
          </cell>
          <cell r="C60">
            <v>220</v>
          </cell>
          <cell r="D60">
            <v>208</v>
          </cell>
          <cell r="E60">
            <v>212</v>
          </cell>
        </row>
        <row r="61">
          <cell r="B61">
            <v>206</v>
          </cell>
          <cell r="C61">
            <v>222</v>
          </cell>
          <cell r="D61">
            <v>210</v>
          </cell>
          <cell r="E61">
            <v>204</v>
          </cell>
        </row>
        <row r="62">
          <cell r="B62">
            <v>208</v>
          </cell>
          <cell r="C62">
            <v>220</v>
          </cell>
          <cell r="D62">
            <v>208</v>
          </cell>
          <cell r="E62">
            <v>208</v>
          </cell>
        </row>
        <row r="63">
          <cell r="B63">
            <v>202</v>
          </cell>
          <cell r="C63">
            <v>220</v>
          </cell>
          <cell r="D63">
            <v>210</v>
          </cell>
          <cell r="E63">
            <v>212</v>
          </cell>
        </row>
        <row r="64">
          <cell r="B64">
            <v>200</v>
          </cell>
          <cell r="C64">
            <v>218</v>
          </cell>
          <cell r="D64">
            <v>208</v>
          </cell>
          <cell r="E64">
            <v>206</v>
          </cell>
        </row>
        <row r="65">
          <cell r="B65">
            <v>202</v>
          </cell>
          <cell r="C65">
            <v>220</v>
          </cell>
          <cell r="D65">
            <v>202</v>
          </cell>
          <cell r="E65">
            <v>204</v>
          </cell>
        </row>
        <row r="66">
          <cell r="B66">
            <v>192</v>
          </cell>
          <cell r="C66">
            <v>226</v>
          </cell>
          <cell r="D66">
            <v>200</v>
          </cell>
          <cell r="E66">
            <v>208</v>
          </cell>
        </row>
        <row r="67">
          <cell r="B67">
            <v>182</v>
          </cell>
          <cell r="C67">
            <v>224</v>
          </cell>
          <cell r="D67">
            <v>202</v>
          </cell>
          <cell r="E67">
            <v>204</v>
          </cell>
        </row>
        <row r="68">
          <cell r="B68">
            <v>200</v>
          </cell>
          <cell r="C68">
            <v>224</v>
          </cell>
          <cell r="D68">
            <v>202</v>
          </cell>
          <cell r="E68">
            <v>210</v>
          </cell>
        </row>
        <row r="69">
          <cell r="B69">
            <v>198</v>
          </cell>
          <cell r="C69">
            <v>226</v>
          </cell>
          <cell r="D69">
            <v>202</v>
          </cell>
          <cell r="E69">
            <v>206</v>
          </cell>
        </row>
        <row r="70">
          <cell r="B70">
            <v>194</v>
          </cell>
          <cell r="C70">
            <v>216</v>
          </cell>
          <cell r="D70">
            <v>208</v>
          </cell>
          <cell r="E70">
            <v>214</v>
          </cell>
        </row>
        <row r="71">
          <cell r="B71">
            <v>200</v>
          </cell>
          <cell r="C71">
            <v>220</v>
          </cell>
          <cell r="D71">
            <v>204</v>
          </cell>
          <cell r="E71">
            <v>210</v>
          </cell>
        </row>
        <row r="72">
          <cell r="B72">
            <v>202</v>
          </cell>
          <cell r="C72">
            <v>224</v>
          </cell>
          <cell r="D72">
            <v>206</v>
          </cell>
          <cell r="E72">
            <v>206</v>
          </cell>
        </row>
        <row r="73">
          <cell r="B73">
            <v>200</v>
          </cell>
          <cell r="C73">
            <v>216</v>
          </cell>
          <cell r="D73">
            <v>208</v>
          </cell>
          <cell r="E73">
            <v>210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FM_Hd_18</v>
          </cell>
        </row>
        <row r="7">
          <cell r="B7" t="str">
            <v>A_164</v>
          </cell>
          <cell r="I7" t="str">
            <v>B_147</v>
          </cell>
        </row>
        <row r="10">
          <cell r="D10">
            <v>75.15693557061822</v>
          </cell>
          <cell r="G10">
            <v>74.92282221618859</v>
          </cell>
          <cell r="K10">
            <v>73.66719047672554</v>
          </cell>
          <cell r="N10">
            <v>74.20142372663041</v>
          </cell>
        </row>
        <row r="11">
          <cell r="D11">
            <v>79.28254866592845</v>
          </cell>
          <cell r="G11">
            <v>75.26133831625127</v>
          </cell>
          <cell r="K11">
            <v>74.97475277932656</v>
          </cell>
          <cell r="N11">
            <v>73.79386432570604</v>
          </cell>
        </row>
        <row r="12">
          <cell r="D12">
            <v>74.04819418831438</v>
          </cell>
          <cell r="G12">
            <v>73.11368212615463</v>
          </cell>
          <cell r="K12">
            <v>74.76735383915421</v>
          </cell>
          <cell r="N12">
            <v>79.0570339750347</v>
          </cell>
        </row>
        <row r="13">
          <cell r="D13">
            <v>80.13688030778677</v>
          </cell>
          <cell r="G13">
            <v>74.50931312100846</v>
          </cell>
          <cell r="K13">
            <v>74.38079341552512</v>
          </cell>
          <cell r="N13">
            <v>78.35846857370301</v>
          </cell>
        </row>
        <row r="14">
          <cell r="D14">
            <v>75.00073830994491</v>
          </cell>
          <cell r="G14">
            <v>72.73985905485212</v>
          </cell>
          <cell r="K14">
            <v>75.94528964152721</v>
          </cell>
          <cell r="N14">
            <v>79.28254866592845</v>
          </cell>
        </row>
        <row r="15">
          <cell r="D15">
            <v>75.4970413628881</v>
          </cell>
          <cell r="G15">
            <v>74.53505703137044</v>
          </cell>
          <cell r="K15">
            <v>74.25260594530322</v>
          </cell>
          <cell r="N15">
            <v>73.38965357286952</v>
          </cell>
        </row>
        <row r="16">
          <cell r="D16">
            <v>73.46518970672275</v>
          </cell>
          <cell r="G16">
            <v>73.16374284507596</v>
          </cell>
          <cell r="K16">
            <v>74.66397693642404</v>
          </cell>
          <cell r="N16">
            <v>73.64189484965584</v>
          </cell>
        </row>
        <row r="17">
          <cell r="D17">
            <v>72.71503951769424</v>
          </cell>
          <cell r="G17">
            <v>74.63816621085886</v>
          </cell>
          <cell r="K17">
            <v>74.63816621085886</v>
          </cell>
          <cell r="N17">
            <v>73.43999804305652</v>
          </cell>
        </row>
        <row r="18">
          <cell r="D18">
            <v>73.33936085303527</v>
          </cell>
          <cell r="G18">
            <v>74.97475277932656</v>
          </cell>
          <cell r="K18">
            <v>74.68980105276758</v>
          </cell>
          <cell r="N18">
            <v>72.36889565233137</v>
          </cell>
        </row>
        <row r="19">
          <cell r="D19">
            <v>73.79386432570604</v>
          </cell>
          <cell r="G19">
            <v>72.69023268136547</v>
          </cell>
          <cell r="K19">
            <v>73.94630470029257</v>
          </cell>
          <cell r="N19">
            <v>73.59134266659079</v>
          </cell>
        </row>
        <row r="20">
          <cell r="D20">
            <v>72.6654385372015</v>
          </cell>
          <cell r="G20">
            <v>74.09921792095292</v>
          </cell>
          <cell r="K20">
            <v>73.66719047672554</v>
          </cell>
          <cell r="N20">
            <v>71.61117537435169</v>
          </cell>
        </row>
        <row r="21">
          <cell r="D21">
            <v>73.01371470372763</v>
          </cell>
          <cell r="G21">
            <v>73.2389303809345</v>
          </cell>
          <cell r="K21">
            <v>74.07369946469063</v>
          </cell>
          <cell r="N21">
            <v>72.07416432847506</v>
          </cell>
        </row>
        <row r="22">
          <cell r="D22">
            <v>74.48358254600524</v>
          </cell>
          <cell r="G22">
            <v>72.71503951769424</v>
          </cell>
          <cell r="K22">
            <v>73.2389303809345</v>
          </cell>
          <cell r="N22">
            <v>73.38965357286952</v>
          </cell>
        </row>
        <row r="23">
          <cell r="D23">
            <v>73.16374284507596</v>
          </cell>
          <cell r="G23">
            <v>75.33978320450842</v>
          </cell>
          <cell r="K23">
            <v>73.1887924872258</v>
          </cell>
          <cell r="N23">
            <v>73.03868732935226</v>
          </cell>
        </row>
        <row r="24">
          <cell r="D24">
            <v>73.063672769118</v>
          </cell>
          <cell r="G24">
            <v>74.53505703137044</v>
          </cell>
          <cell r="K24">
            <v>73.51561193564835</v>
          </cell>
          <cell r="N24">
            <v>72.44286096117722</v>
          </cell>
        </row>
        <row r="25">
          <cell r="D25">
            <v>73.26401865012825</v>
          </cell>
          <cell r="G25">
            <v>72.0496846939981</v>
          </cell>
          <cell r="K25">
            <v>73.99722313892896</v>
          </cell>
          <cell r="N25">
            <v>73.38965357286952</v>
          </cell>
        </row>
        <row r="26">
          <cell r="D26">
            <v>73.03868732935226</v>
          </cell>
          <cell r="G26">
            <v>72.59113217116581</v>
          </cell>
          <cell r="K26">
            <v>73.81923830104532</v>
          </cell>
          <cell r="N26">
            <v>73.28911981265082</v>
          </cell>
        </row>
        <row r="27">
          <cell r="D27">
            <v>73.21385499624074</v>
          </cell>
          <cell r="G27">
            <v>72.56638870916531</v>
          </cell>
          <cell r="K27">
            <v>73.84462536587395</v>
          </cell>
          <cell r="N27">
            <v>72.73985905485212</v>
          </cell>
        </row>
        <row r="28">
          <cell r="D28">
            <v>72.93887362412742</v>
          </cell>
          <cell r="G28">
            <v>72.0496846939981</v>
          </cell>
          <cell r="K28">
            <v>73.38965357286952</v>
          </cell>
          <cell r="N28">
            <v>73.08867103179344</v>
          </cell>
        </row>
        <row r="29">
          <cell r="D29">
            <v>73.81923830104532</v>
          </cell>
          <cell r="G29">
            <v>72.46754126453664</v>
          </cell>
          <cell r="K29">
            <v>73.66719047672554</v>
          </cell>
          <cell r="N29">
            <v>72.93887362412742</v>
          </cell>
        </row>
        <row r="30">
          <cell r="D30">
            <v>72.78953626634959</v>
          </cell>
          <cell r="G30">
            <v>72.96380785986504</v>
          </cell>
          <cell r="K30">
            <v>73.11368212615463</v>
          </cell>
          <cell r="N30">
            <v>72.81439395805481</v>
          </cell>
        </row>
        <row r="31">
          <cell r="D31">
            <v>72.17220773061555</v>
          </cell>
          <cell r="G31">
            <v>70.65092910983016</v>
          </cell>
          <cell r="K31">
            <v>73.1887924872258</v>
          </cell>
          <cell r="N31">
            <v>73.36450074859256</v>
          </cell>
        </row>
        <row r="32">
          <cell r="D32">
            <v>72.34426572120626</v>
          </cell>
          <cell r="G32">
            <v>72.2950435653108</v>
          </cell>
          <cell r="K32">
            <v>73.54084251870951</v>
          </cell>
          <cell r="N32">
            <v>76.66546221165636</v>
          </cell>
        </row>
        <row r="33">
          <cell r="D33">
            <v>73.43999804305652</v>
          </cell>
          <cell r="G33">
            <v>71.2969591370076</v>
          </cell>
          <cell r="K33">
            <v>73.03868732935226</v>
          </cell>
          <cell r="N33">
            <v>72.31964836171751</v>
          </cell>
        </row>
        <row r="34">
          <cell r="D34">
            <v>71.70827526201423</v>
          </cell>
          <cell r="G34">
            <v>72.81439395805481</v>
          </cell>
          <cell r="K34">
            <v>72.9887548834831</v>
          </cell>
          <cell r="N34">
            <v>74.15029440947353</v>
          </cell>
        </row>
        <row r="35">
          <cell r="D35">
            <v>73.46518970672275</v>
          </cell>
          <cell r="G35">
            <v>70.53225788006411</v>
          </cell>
          <cell r="K35">
            <v>72.34426572120626</v>
          </cell>
          <cell r="N35">
            <v>73.64189484965584</v>
          </cell>
        </row>
        <row r="36">
          <cell r="D36">
            <v>73.16374284507596</v>
          </cell>
          <cell r="G36">
            <v>72.56638870916531</v>
          </cell>
          <cell r="K36">
            <v>72.88904348134639</v>
          </cell>
          <cell r="N36">
            <v>71.659700648497</v>
          </cell>
        </row>
        <row r="37">
          <cell r="D37">
            <v>70.57969046640378</v>
          </cell>
          <cell r="G37">
            <v>72.0496846939981</v>
          </cell>
          <cell r="K37">
            <v>73.01371470372763</v>
          </cell>
          <cell r="N37">
            <v>72.69023268136547</v>
          </cell>
        </row>
        <row r="38">
          <cell r="D38">
            <v>73.31423387733852</v>
          </cell>
          <cell r="G38">
            <v>72.73985905485212</v>
          </cell>
          <cell r="K38">
            <v>72.2458716275626</v>
          </cell>
          <cell r="N38">
            <v>72.31964836171751</v>
          </cell>
        </row>
        <row r="39">
          <cell r="D39">
            <v>72.73985905485212</v>
          </cell>
          <cell r="G39">
            <v>69.66330969665894</v>
          </cell>
          <cell r="K39">
            <v>72.00076282496592</v>
          </cell>
          <cell r="N39">
            <v>73.2389303809345</v>
          </cell>
        </row>
        <row r="40">
          <cell r="D40">
            <v>71.00874534753213</v>
          </cell>
          <cell r="G40">
            <v>71.3451653284211</v>
          </cell>
          <cell r="K40">
            <v>72.56638870916531</v>
          </cell>
          <cell r="N40">
            <v>73.7685034308591</v>
          </cell>
        </row>
        <row r="41">
          <cell r="D41">
            <v>72.61588829074755</v>
          </cell>
          <cell r="G41">
            <v>72.71503951769424</v>
          </cell>
          <cell r="K41">
            <v>72.34426572120626</v>
          </cell>
          <cell r="N41">
            <v>72.81439395805481</v>
          </cell>
        </row>
        <row r="42">
          <cell r="D42">
            <v>73.01371470372763</v>
          </cell>
          <cell r="G42">
            <v>72.96380785986504</v>
          </cell>
          <cell r="K42">
            <v>72.2950435653108</v>
          </cell>
          <cell r="N42">
            <v>71.85429580848687</v>
          </cell>
        </row>
        <row r="43">
          <cell r="D43">
            <v>72.12316103972414</v>
          </cell>
          <cell r="G43">
            <v>70.43753604031355</v>
          </cell>
          <cell r="K43">
            <v>73.87002552919664</v>
          </cell>
          <cell r="N43">
            <v>71.5384798283643</v>
          </cell>
        </row>
        <row r="44">
          <cell r="D44">
            <v>70.34300488365413</v>
          </cell>
          <cell r="G44">
            <v>70.03708935963272</v>
          </cell>
          <cell r="K44">
            <v>72.2213044691488</v>
          </cell>
          <cell r="N44">
            <v>72.96380785986504</v>
          </cell>
        </row>
        <row r="45">
          <cell r="D45">
            <v>71.82992809494995</v>
          </cell>
          <cell r="G45">
            <v>73.74315560751525</v>
          </cell>
          <cell r="K45">
            <v>73.08867103179344</v>
          </cell>
          <cell r="N45">
            <v>74.35512937934396</v>
          </cell>
        </row>
        <row r="46">
          <cell r="D46">
            <v>72.19674983967246</v>
          </cell>
          <cell r="G46">
            <v>71.56269937277935</v>
          </cell>
          <cell r="K46">
            <v>72.17220773061555</v>
          </cell>
          <cell r="N46">
            <v>74.17585245992039</v>
          </cell>
        </row>
        <row r="47">
          <cell r="D47">
            <v>72.07416432847506</v>
          </cell>
          <cell r="G47">
            <v>72.61588829074755</v>
          </cell>
          <cell r="K47">
            <v>71.56269937277935</v>
          </cell>
          <cell r="N47">
            <v>73.69249913941846</v>
          </cell>
        </row>
        <row r="48">
          <cell r="D48">
            <v>70.84142697851982</v>
          </cell>
          <cell r="G48">
            <v>72.71503951769424</v>
          </cell>
          <cell r="K48">
            <v>72.73985905485212</v>
          </cell>
          <cell r="N48">
            <v>73.36450074859256</v>
          </cell>
        </row>
        <row r="49">
          <cell r="D49">
            <v>71.92747339431698</v>
          </cell>
          <cell r="G49">
            <v>71.61117537435169</v>
          </cell>
          <cell r="K49">
            <v>73.1387060609851</v>
          </cell>
          <cell r="N49">
            <v>73.89543880002589</v>
          </cell>
        </row>
        <row r="50">
          <cell r="D50">
            <v>71.82992809494995</v>
          </cell>
          <cell r="G50">
            <v>71.87867592394757</v>
          </cell>
          <cell r="K50">
            <v>71.56269937277935</v>
          </cell>
          <cell r="N50">
            <v>73.21385499624074</v>
          </cell>
        </row>
        <row r="51">
          <cell r="D51">
            <v>72.6406570765454</v>
          </cell>
          <cell r="G51">
            <v>72.36889565233137</v>
          </cell>
          <cell r="K51">
            <v>72.49223418241338</v>
          </cell>
          <cell r="N51">
            <v>74.02270208274946</v>
          </cell>
        </row>
        <row r="52">
          <cell r="D52">
            <v>71.82992809494995</v>
          </cell>
          <cell r="G52">
            <v>72.6654385372015</v>
          </cell>
          <cell r="K52">
            <v>72.6654385372015</v>
          </cell>
          <cell r="N52">
            <v>72.73985905485212</v>
          </cell>
        </row>
        <row r="53">
          <cell r="D53">
            <v>72.41819326374431</v>
          </cell>
          <cell r="G53">
            <v>71.32105612344715</v>
          </cell>
          <cell r="K53">
            <v>72.71503951769424</v>
          </cell>
          <cell r="N53">
            <v>73.46518970672275</v>
          </cell>
        </row>
        <row r="54">
          <cell r="D54">
            <v>73.66719047672554</v>
          </cell>
          <cell r="G54">
            <v>72.19674983967246</v>
          </cell>
          <cell r="K54">
            <v>72.86414755684811</v>
          </cell>
          <cell r="N54">
            <v>74.22700821871743</v>
          </cell>
        </row>
        <row r="55">
          <cell r="D55">
            <v>71.32105612344715</v>
          </cell>
          <cell r="G55">
            <v>72.86414755684811</v>
          </cell>
          <cell r="K55">
            <v>72.61588829074755</v>
          </cell>
          <cell r="N55">
            <v>72.17220773061555</v>
          </cell>
        </row>
        <row r="56">
          <cell r="D56">
            <v>72.76469130151085</v>
          </cell>
          <cell r="G56">
            <v>72.73985905485212</v>
          </cell>
          <cell r="K56">
            <v>72.34426572120626</v>
          </cell>
          <cell r="N56">
            <v>74.3294786233884</v>
          </cell>
        </row>
        <row r="57">
          <cell r="D57">
            <v>72.14767813346728</v>
          </cell>
          <cell r="G57">
            <v>72.6654385372015</v>
          </cell>
          <cell r="K57">
            <v>72.6654385372015</v>
          </cell>
          <cell r="N57">
            <v>73.38965357286952</v>
          </cell>
        </row>
        <row r="58">
          <cell r="D58">
            <v>72.14767813346728</v>
          </cell>
          <cell r="G58">
            <v>71.80557277492667</v>
          </cell>
          <cell r="K58">
            <v>72.34426572120626</v>
          </cell>
          <cell r="N58">
            <v>73.21385499624074</v>
          </cell>
        </row>
        <row r="59">
          <cell r="D59">
            <v>73.51561193564835</v>
          </cell>
          <cell r="G59">
            <v>73.21385499624074</v>
          </cell>
          <cell r="K59">
            <v>72.41819326374431</v>
          </cell>
          <cell r="N59">
            <v>73.71782084669299</v>
          </cell>
        </row>
        <row r="60">
          <cell r="D60">
            <v>77.42318190835151</v>
          </cell>
          <cell r="G60">
            <v>72.59113217116581</v>
          </cell>
          <cell r="K60">
            <v>72.34426572120626</v>
          </cell>
          <cell r="N60">
            <v>73.28911981265082</v>
          </cell>
        </row>
        <row r="61">
          <cell r="D61">
            <v>74.07369946469063</v>
          </cell>
          <cell r="G61">
            <v>72.86414755684811</v>
          </cell>
          <cell r="K61">
            <v>73.03868732935226</v>
          </cell>
          <cell r="N61">
            <v>73.16374284507596</v>
          </cell>
        </row>
        <row r="62">
          <cell r="D62">
            <v>73.7685034308591</v>
          </cell>
          <cell r="G62">
            <v>73.08867103179344</v>
          </cell>
          <cell r="K62">
            <v>72.88904348134639</v>
          </cell>
          <cell r="N62">
            <v>73.41481933473271</v>
          </cell>
        </row>
        <row r="63">
          <cell r="D63">
            <v>74.07369946469063</v>
          </cell>
          <cell r="G63">
            <v>72.78953626634959</v>
          </cell>
          <cell r="K63">
            <v>72.31964836171751</v>
          </cell>
          <cell r="N63">
            <v>73.99722313892896</v>
          </cell>
        </row>
        <row r="64">
          <cell r="D64">
            <v>74.3294786233884</v>
          </cell>
          <cell r="G64">
            <v>73.03868732935226</v>
          </cell>
          <cell r="K64">
            <v>72.54165789611858</v>
          </cell>
          <cell r="N64">
            <v>73.99722313892896</v>
          </cell>
        </row>
        <row r="65">
          <cell r="D65">
            <v>74.74148949485607</v>
          </cell>
          <cell r="G65">
            <v>73.063672769118</v>
          </cell>
          <cell r="K65">
            <v>73.01371470372763</v>
          </cell>
          <cell r="N65">
            <v>74.71563856915405</v>
          </cell>
        </row>
        <row r="66">
          <cell r="D66">
            <v>74.30384113849728</v>
          </cell>
          <cell r="G66">
            <v>73.1387060609851</v>
          </cell>
          <cell r="K66">
            <v>72.78953626634959</v>
          </cell>
          <cell r="N66">
            <v>74.48358254600524</v>
          </cell>
        </row>
        <row r="67">
          <cell r="D67">
            <v>74.27821691551732</v>
          </cell>
          <cell r="G67">
            <v>72.6406570765454</v>
          </cell>
          <cell r="K67">
            <v>73.97175734779377</v>
          </cell>
          <cell r="N67">
            <v>73.81923830104532</v>
          </cell>
        </row>
        <row r="68">
          <cell r="D68">
            <v>73.97175734779377</v>
          </cell>
          <cell r="G68">
            <v>74.12474956618378</v>
          </cell>
          <cell r="K68">
            <v>73.31423387733852</v>
          </cell>
          <cell r="N68">
            <v>75.07877601035702</v>
          </cell>
        </row>
        <row r="69">
          <cell r="D69">
            <v>74.50931312100846</v>
          </cell>
          <cell r="G69">
            <v>73.6166122492586</v>
          </cell>
          <cell r="K69">
            <v>74.02270208274946</v>
          </cell>
          <cell r="N69">
            <v>73.64189484965584</v>
          </cell>
        </row>
        <row r="70">
          <cell r="D70">
            <v>73.89543880002589</v>
          </cell>
          <cell r="G70">
            <v>73.92086518738188</v>
          </cell>
          <cell r="K70">
            <v>74.56081428630786</v>
          </cell>
          <cell r="N70">
            <v>73.46518970672275</v>
          </cell>
        </row>
        <row r="71">
          <cell r="D71">
            <v>74.63816621085886</v>
          </cell>
          <cell r="G71">
            <v>73.59134266659079</v>
          </cell>
          <cell r="K71">
            <v>74.12474956618378</v>
          </cell>
          <cell r="N71">
            <v>74.66397693642404</v>
          </cell>
        </row>
        <row r="72">
          <cell r="D72">
            <v>74.3294786233884</v>
          </cell>
          <cell r="G72">
            <v>72.93887362412742</v>
          </cell>
          <cell r="K72">
            <v>73.64189484965584</v>
          </cell>
          <cell r="N72">
            <v>74.35512937934396</v>
          </cell>
        </row>
        <row r="73">
          <cell r="D73">
            <v>74.22700821871743</v>
          </cell>
          <cell r="G73">
            <v>73.89543880002589</v>
          </cell>
          <cell r="K73">
            <v>73.1887924872258</v>
          </cell>
          <cell r="N73">
            <v>74.30384113849728</v>
          </cell>
        </row>
        <row r="75">
          <cell r="Q75">
            <v>0.8400000000000001</v>
          </cell>
        </row>
      </sheetData>
      <sheetData sheetId="1">
        <row r="10">
          <cell r="B10">
            <v>224</v>
          </cell>
          <cell r="C10">
            <v>230</v>
          </cell>
          <cell r="D10">
            <v>226</v>
          </cell>
          <cell r="E10">
            <v>220</v>
          </cell>
        </row>
        <row r="11">
          <cell r="B11">
            <v>222</v>
          </cell>
          <cell r="C11">
            <v>212</v>
          </cell>
          <cell r="D11">
            <v>228</v>
          </cell>
          <cell r="E11">
            <v>222</v>
          </cell>
        </row>
        <row r="12">
          <cell r="B12">
            <v>228</v>
          </cell>
          <cell r="C12">
            <v>216</v>
          </cell>
          <cell r="D12">
            <v>230</v>
          </cell>
          <cell r="E12">
            <v>220</v>
          </cell>
        </row>
        <row r="13">
          <cell r="B13">
            <v>230</v>
          </cell>
          <cell r="C13">
            <v>214</v>
          </cell>
          <cell r="D13">
            <v>230</v>
          </cell>
          <cell r="E13">
            <v>222</v>
          </cell>
        </row>
        <row r="14">
          <cell r="B14">
            <v>230</v>
          </cell>
          <cell r="C14">
            <v>220</v>
          </cell>
          <cell r="D14">
            <v>224</v>
          </cell>
          <cell r="E14">
            <v>226</v>
          </cell>
        </row>
        <row r="15">
          <cell r="B15">
            <v>232</v>
          </cell>
          <cell r="C15">
            <v>220</v>
          </cell>
          <cell r="D15">
            <v>232</v>
          </cell>
          <cell r="E15">
            <v>224</v>
          </cell>
        </row>
        <row r="16">
          <cell r="B16">
            <v>222</v>
          </cell>
          <cell r="C16">
            <v>220</v>
          </cell>
          <cell r="D16">
            <v>234</v>
          </cell>
          <cell r="E16">
            <v>224</v>
          </cell>
        </row>
        <row r="17">
          <cell r="B17">
            <v>226</v>
          </cell>
          <cell r="C17">
            <v>190</v>
          </cell>
          <cell r="D17">
            <v>236</v>
          </cell>
          <cell r="E17">
            <v>214</v>
          </cell>
        </row>
        <row r="18">
          <cell r="B18">
            <v>228</v>
          </cell>
          <cell r="C18">
            <v>216</v>
          </cell>
          <cell r="D18">
            <v>226</v>
          </cell>
          <cell r="E18">
            <v>216</v>
          </cell>
        </row>
        <row r="19">
          <cell r="B19">
            <v>220</v>
          </cell>
          <cell r="C19">
            <v>218</v>
          </cell>
          <cell r="D19">
            <v>232</v>
          </cell>
          <cell r="E19">
            <v>222</v>
          </cell>
        </row>
        <row r="20">
          <cell r="B20">
            <v>228</v>
          </cell>
          <cell r="C20">
            <v>226</v>
          </cell>
          <cell r="D20">
            <v>230</v>
          </cell>
          <cell r="E20">
            <v>214</v>
          </cell>
        </row>
        <row r="21">
          <cell r="B21">
            <v>230</v>
          </cell>
          <cell r="C21">
            <v>220</v>
          </cell>
          <cell r="D21">
            <v>234</v>
          </cell>
          <cell r="E21">
            <v>222</v>
          </cell>
        </row>
        <row r="22">
          <cell r="B22">
            <v>224</v>
          </cell>
          <cell r="C22">
            <v>222</v>
          </cell>
          <cell r="D22">
            <v>222</v>
          </cell>
          <cell r="E22">
            <v>220</v>
          </cell>
        </row>
        <row r="23">
          <cell r="B23">
            <v>228</v>
          </cell>
          <cell r="C23">
            <v>210</v>
          </cell>
          <cell r="D23">
            <v>234</v>
          </cell>
          <cell r="E23">
            <v>220</v>
          </cell>
        </row>
        <row r="24">
          <cell r="B24">
            <v>226</v>
          </cell>
          <cell r="C24">
            <v>220</v>
          </cell>
          <cell r="D24">
            <v>224</v>
          </cell>
          <cell r="E24">
            <v>212</v>
          </cell>
        </row>
        <row r="25">
          <cell r="B25">
            <v>230</v>
          </cell>
          <cell r="C25">
            <v>216</v>
          </cell>
          <cell r="D25">
            <v>230</v>
          </cell>
          <cell r="E25">
            <v>218</v>
          </cell>
        </row>
        <row r="26">
          <cell r="B26">
            <v>218</v>
          </cell>
          <cell r="C26">
            <v>202</v>
          </cell>
          <cell r="D26">
            <v>220</v>
          </cell>
          <cell r="E26">
            <v>206</v>
          </cell>
        </row>
        <row r="27">
          <cell r="B27">
            <v>210</v>
          </cell>
          <cell r="C27">
            <v>198</v>
          </cell>
          <cell r="D27">
            <v>218</v>
          </cell>
          <cell r="E27">
            <v>214</v>
          </cell>
        </row>
        <row r="28">
          <cell r="B28">
            <v>222</v>
          </cell>
          <cell r="C28">
            <v>204</v>
          </cell>
          <cell r="D28">
            <v>214</v>
          </cell>
          <cell r="E28">
            <v>204</v>
          </cell>
        </row>
        <row r="29">
          <cell r="B29">
            <v>208</v>
          </cell>
          <cell r="C29">
            <v>198</v>
          </cell>
          <cell r="D29">
            <v>222</v>
          </cell>
          <cell r="E29">
            <v>206</v>
          </cell>
        </row>
        <row r="30">
          <cell r="B30">
            <v>214</v>
          </cell>
          <cell r="C30">
            <v>204</v>
          </cell>
          <cell r="D30">
            <v>218</v>
          </cell>
          <cell r="E30">
            <v>210</v>
          </cell>
        </row>
        <row r="31">
          <cell r="B31">
            <v>216</v>
          </cell>
          <cell r="C31">
            <v>200</v>
          </cell>
          <cell r="D31">
            <v>208</v>
          </cell>
          <cell r="E31">
            <v>206</v>
          </cell>
        </row>
        <row r="32">
          <cell r="B32">
            <v>214</v>
          </cell>
          <cell r="C32">
            <v>202</v>
          </cell>
          <cell r="D32">
            <v>216</v>
          </cell>
          <cell r="E32">
            <v>206</v>
          </cell>
        </row>
        <row r="33">
          <cell r="B33">
            <v>214</v>
          </cell>
          <cell r="C33">
            <v>198</v>
          </cell>
          <cell r="D33">
            <v>214</v>
          </cell>
          <cell r="E33">
            <v>204</v>
          </cell>
        </row>
        <row r="34">
          <cell r="B34">
            <v>216</v>
          </cell>
          <cell r="C34">
            <v>202</v>
          </cell>
          <cell r="D34">
            <v>214</v>
          </cell>
          <cell r="E34">
            <v>206</v>
          </cell>
        </row>
        <row r="35">
          <cell r="B35">
            <v>210</v>
          </cell>
          <cell r="C35">
            <v>196</v>
          </cell>
          <cell r="D35">
            <v>212</v>
          </cell>
          <cell r="E35">
            <v>204</v>
          </cell>
        </row>
        <row r="36">
          <cell r="B36">
            <v>216</v>
          </cell>
          <cell r="C36">
            <v>200</v>
          </cell>
          <cell r="D36">
            <v>222</v>
          </cell>
          <cell r="E36">
            <v>212</v>
          </cell>
        </row>
        <row r="37">
          <cell r="B37">
            <v>206</v>
          </cell>
          <cell r="C37">
            <v>202</v>
          </cell>
          <cell r="D37">
            <v>216</v>
          </cell>
          <cell r="E37">
            <v>210</v>
          </cell>
        </row>
        <row r="38">
          <cell r="B38">
            <v>210</v>
          </cell>
          <cell r="C38">
            <v>198</v>
          </cell>
          <cell r="D38">
            <v>212</v>
          </cell>
          <cell r="E38">
            <v>206</v>
          </cell>
        </row>
        <row r="39">
          <cell r="B39">
            <v>214</v>
          </cell>
          <cell r="C39">
            <v>204</v>
          </cell>
          <cell r="D39">
            <v>212</v>
          </cell>
          <cell r="E39">
            <v>206</v>
          </cell>
        </row>
        <row r="40">
          <cell r="B40">
            <v>206</v>
          </cell>
          <cell r="C40">
            <v>196</v>
          </cell>
          <cell r="D40">
            <v>216</v>
          </cell>
          <cell r="E40">
            <v>202</v>
          </cell>
        </row>
        <row r="41">
          <cell r="B41">
            <v>210</v>
          </cell>
          <cell r="C41">
            <v>200</v>
          </cell>
          <cell r="D41">
            <v>214</v>
          </cell>
          <cell r="E41">
            <v>212</v>
          </cell>
        </row>
        <row r="42">
          <cell r="B42">
            <v>208</v>
          </cell>
          <cell r="C42">
            <v>204</v>
          </cell>
          <cell r="D42">
            <v>214</v>
          </cell>
          <cell r="E42">
            <v>206</v>
          </cell>
        </row>
        <row r="43">
          <cell r="B43">
            <v>210</v>
          </cell>
          <cell r="C43">
            <v>202</v>
          </cell>
          <cell r="D43">
            <v>210</v>
          </cell>
          <cell r="E43">
            <v>200</v>
          </cell>
        </row>
        <row r="44">
          <cell r="B44">
            <v>210</v>
          </cell>
          <cell r="C44">
            <v>202</v>
          </cell>
          <cell r="D44">
            <v>206</v>
          </cell>
          <cell r="E44">
            <v>210</v>
          </cell>
        </row>
        <row r="45">
          <cell r="B45">
            <v>210</v>
          </cell>
          <cell r="C45">
            <v>198</v>
          </cell>
          <cell r="D45">
            <v>210</v>
          </cell>
          <cell r="E45">
            <v>208</v>
          </cell>
        </row>
        <row r="46">
          <cell r="B46">
            <v>206</v>
          </cell>
          <cell r="C46">
            <v>196</v>
          </cell>
          <cell r="D46">
            <v>218</v>
          </cell>
          <cell r="E46">
            <v>204</v>
          </cell>
        </row>
        <row r="47">
          <cell r="B47">
            <v>210</v>
          </cell>
          <cell r="C47">
            <v>196</v>
          </cell>
          <cell r="D47">
            <v>216</v>
          </cell>
          <cell r="E47">
            <v>214</v>
          </cell>
        </row>
        <row r="48">
          <cell r="B48">
            <v>208</v>
          </cell>
          <cell r="C48">
            <v>194</v>
          </cell>
          <cell r="D48">
            <v>212</v>
          </cell>
          <cell r="E48">
            <v>206</v>
          </cell>
        </row>
        <row r="49">
          <cell r="B49">
            <v>212</v>
          </cell>
          <cell r="C49">
            <v>198</v>
          </cell>
          <cell r="D49">
            <v>210</v>
          </cell>
          <cell r="E49">
            <v>202</v>
          </cell>
        </row>
        <row r="50">
          <cell r="B50">
            <v>214</v>
          </cell>
          <cell r="C50">
            <v>196</v>
          </cell>
          <cell r="D50">
            <v>224</v>
          </cell>
          <cell r="E50">
            <v>206</v>
          </cell>
        </row>
        <row r="51">
          <cell r="B51">
            <v>214</v>
          </cell>
          <cell r="C51">
            <v>196</v>
          </cell>
          <cell r="D51">
            <v>214</v>
          </cell>
          <cell r="E51">
            <v>206</v>
          </cell>
        </row>
        <row r="52">
          <cell r="B52">
            <v>212</v>
          </cell>
          <cell r="C52">
            <v>202</v>
          </cell>
          <cell r="D52">
            <v>216</v>
          </cell>
          <cell r="E52">
            <v>210</v>
          </cell>
        </row>
        <row r="53">
          <cell r="B53">
            <v>210</v>
          </cell>
          <cell r="C53">
            <v>198</v>
          </cell>
          <cell r="D53">
            <v>216</v>
          </cell>
          <cell r="E53">
            <v>206</v>
          </cell>
        </row>
        <row r="54">
          <cell r="B54">
            <v>216</v>
          </cell>
          <cell r="C54">
            <v>206</v>
          </cell>
          <cell r="D54">
            <v>214</v>
          </cell>
          <cell r="E54">
            <v>212</v>
          </cell>
        </row>
        <row r="55">
          <cell r="B55">
            <v>216</v>
          </cell>
          <cell r="C55">
            <v>200</v>
          </cell>
          <cell r="D55">
            <v>214</v>
          </cell>
          <cell r="E55">
            <v>200</v>
          </cell>
        </row>
        <row r="56">
          <cell r="B56">
            <v>214</v>
          </cell>
          <cell r="C56">
            <v>198</v>
          </cell>
          <cell r="D56">
            <v>216</v>
          </cell>
          <cell r="E56">
            <v>208</v>
          </cell>
        </row>
        <row r="57">
          <cell r="B57">
            <v>216</v>
          </cell>
          <cell r="C57">
            <v>196</v>
          </cell>
          <cell r="D57">
            <v>224</v>
          </cell>
          <cell r="E57">
            <v>206</v>
          </cell>
        </row>
        <row r="58">
          <cell r="B58">
            <v>226</v>
          </cell>
          <cell r="C58">
            <v>210</v>
          </cell>
          <cell r="D58">
            <v>218</v>
          </cell>
          <cell r="E58">
            <v>206</v>
          </cell>
        </row>
        <row r="59">
          <cell r="B59">
            <v>228</v>
          </cell>
          <cell r="C59">
            <v>204</v>
          </cell>
          <cell r="D59">
            <v>228</v>
          </cell>
          <cell r="E59">
            <v>212</v>
          </cell>
        </row>
        <row r="60">
          <cell r="B60">
            <v>224</v>
          </cell>
          <cell r="C60">
            <v>206</v>
          </cell>
          <cell r="D60">
            <v>220</v>
          </cell>
          <cell r="E60">
            <v>208</v>
          </cell>
        </row>
        <row r="61">
          <cell r="B61">
            <v>218</v>
          </cell>
          <cell r="C61">
            <v>206</v>
          </cell>
          <cell r="D61">
            <v>220</v>
          </cell>
          <cell r="E61">
            <v>214</v>
          </cell>
        </row>
        <row r="62">
          <cell r="B62">
            <v>224</v>
          </cell>
          <cell r="C62">
            <v>204</v>
          </cell>
          <cell r="D62">
            <v>220</v>
          </cell>
          <cell r="E62">
            <v>212</v>
          </cell>
        </row>
        <row r="63">
          <cell r="B63">
            <v>224</v>
          </cell>
          <cell r="C63">
            <v>208</v>
          </cell>
          <cell r="D63">
            <v>214</v>
          </cell>
          <cell r="E63">
            <v>198</v>
          </cell>
        </row>
        <row r="64">
          <cell r="B64">
            <v>226</v>
          </cell>
          <cell r="C64">
            <v>200</v>
          </cell>
          <cell r="D64">
            <v>218</v>
          </cell>
          <cell r="E64">
            <v>218</v>
          </cell>
        </row>
        <row r="65">
          <cell r="B65">
            <v>224</v>
          </cell>
          <cell r="C65">
            <v>202</v>
          </cell>
          <cell r="D65">
            <v>218</v>
          </cell>
          <cell r="E65">
            <v>206</v>
          </cell>
        </row>
        <row r="66">
          <cell r="B66">
            <v>226</v>
          </cell>
          <cell r="C66">
            <v>198</v>
          </cell>
          <cell r="D66">
            <v>216</v>
          </cell>
          <cell r="E66">
            <v>208</v>
          </cell>
        </row>
        <row r="67">
          <cell r="B67">
            <v>218</v>
          </cell>
          <cell r="C67">
            <v>210</v>
          </cell>
          <cell r="D67">
            <v>218</v>
          </cell>
          <cell r="E67">
            <v>214</v>
          </cell>
        </row>
        <row r="68">
          <cell r="B68">
            <v>228</v>
          </cell>
          <cell r="C68">
            <v>200</v>
          </cell>
          <cell r="D68">
            <v>218</v>
          </cell>
          <cell r="E68">
            <v>208</v>
          </cell>
        </row>
        <row r="69">
          <cell r="B69">
            <v>224</v>
          </cell>
          <cell r="C69">
            <v>198</v>
          </cell>
          <cell r="D69">
            <v>218</v>
          </cell>
          <cell r="E69">
            <v>210</v>
          </cell>
        </row>
        <row r="70">
          <cell r="B70">
            <v>226</v>
          </cell>
          <cell r="C70">
            <v>202</v>
          </cell>
          <cell r="D70">
            <v>224</v>
          </cell>
          <cell r="E70">
            <v>210</v>
          </cell>
        </row>
        <row r="71">
          <cell r="B71">
            <v>218</v>
          </cell>
          <cell r="C71">
            <v>206</v>
          </cell>
          <cell r="D71">
            <v>216</v>
          </cell>
          <cell r="E71">
            <v>210</v>
          </cell>
        </row>
        <row r="72">
          <cell r="B72">
            <v>226</v>
          </cell>
          <cell r="C72">
            <v>210</v>
          </cell>
          <cell r="D72">
            <v>218</v>
          </cell>
          <cell r="E72">
            <v>210</v>
          </cell>
        </row>
        <row r="73">
          <cell r="B73">
            <v>222</v>
          </cell>
          <cell r="C73">
            <v>206</v>
          </cell>
          <cell r="D73">
            <v>212</v>
          </cell>
          <cell r="E73">
            <v>206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FM_Hd_19</v>
          </cell>
        </row>
        <row r="7">
          <cell r="B7" t="str">
            <v>A_165</v>
          </cell>
        </row>
        <row r="10">
          <cell r="D10">
            <v>75.41835080136563</v>
          </cell>
          <cell r="G10">
            <v>72.59113217116581</v>
          </cell>
          <cell r="K10">
            <v>71.51427257709409</v>
          </cell>
          <cell r="N10">
            <v>71.90306844974943</v>
          </cell>
        </row>
        <row r="11">
          <cell r="D11">
            <v>76.1044484305244</v>
          </cell>
          <cell r="G11">
            <v>72.2458716275626</v>
          </cell>
          <cell r="K11">
            <v>72.17220773061555</v>
          </cell>
          <cell r="N11">
            <v>69.9667768841582</v>
          </cell>
        </row>
        <row r="12">
          <cell r="D12">
            <v>75.57585514580937</v>
          </cell>
          <cell r="G12">
            <v>71.80557277492667</v>
          </cell>
          <cell r="K12">
            <v>71.5384798283643</v>
          </cell>
          <cell r="N12">
            <v>70.08402324295965</v>
          </cell>
        </row>
        <row r="13">
          <cell r="D13">
            <v>74.74148949485607</v>
          </cell>
          <cell r="G13">
            <v>70.6746992935664</v>
          </cell>
          <cell r="K13">
            <v>72.56638870916531</v>
          </cell>
          <cell r="N13">
            <v>69.52391341402574</v>
          </cell>
        </row>
        <row r="14">
          <cell r="D14">
            <v>75.3136212867598</v>
          </cell>
          <cell r="G14">
            <v>71.32105612344715</v>
          </cell>
          <cell r="K14">
            <v>71.82992809494995</v>
          </cell>
          <cell r="N14">
            <v>72.14767813346728</v>
          </cell>
        </row>
        <row r="15">
          <cell r="D15">
            <v>74.6123688668155</v>
          </cell>
          <cell r="G15">
            <v>73.46518970672275</v>
          </cell>
          <cell r="K15">
            <v>71.78122984001384</v>
          </cell>
          <cell r="N15">
            <v>72.49223418241338</v>
          </cell>
        </row>
        <row r="16">
          <cell r="D16">
            <v>74.66397693642404</v>
          </cell>
          <cell r="G16">
            <v>72.39353816365444</v>
          </cell>
          <cell r="K16">
            <v>72.2213044691488</v>
          </cell>
          <cell r="N16">
            <v>69.26943794409459</v>
          </cell>
        </row>
        <row r="17">
          <cell r="D17">
            <v>74.63816621085886</v>
          </cell>
          <cell r="G17">
            <v>72.93887362412742</v>
          </cell>
          <cell r="K17">
            <v>71.75689928181556</v>
          </cell>
          <cell r="N17">
            <v>71.3451653284211</v>
          </cell>
        </row>
        <row r="18">
          <cell r="D18">
            <v>73.08867103179344</v>
          </cell>
          <cell r="G18">
            <v>72.31964836171751</v>
          </cell>
          <cell r="K18">
            <v>71.41756633720459</v>
          </cell>
          <cell r="N18">
            <v>71.3451653284211</v>
          </cell>
        </row>
        <row r="19">
          <cell r="D19">
            <v>73.21385499624074</v>
          </cell>
          <cell r="G19">
            <v>71.75689928181556</v>
          </cell>
          <cell r="K19">
            <v>71.17665719414177</v>
          </cell>
          <cell r="N19">
            <v>70.20156456108525</v>
          </cell>
        </row>
        <row r="20">
          <cell r="D20">
            <v>73.51561193564835</v>
          </cell>
          <cell r="G20">
            <v>72.19674983967246</v>
          </cell>
          <cell r="K20">
            <v>70.43753604031355</v>
          </cell>
          <cell r="N20">
            <v>69.1772477191463</v>
          </cell>
        </row>
        <row r="21">
          <cell r="D21">
            <v>73.59134266659079</v>
          </cell>
          <cell r="G21">
            <v>72.2950435653108</v>
          </cell>
          <cell r="K21">
            <v>70.88917183106778</v>
          </cell>
          <cell r="N21">
            <v>69.82646921180292</v>
          </cell>
        </row>
        <row r="22">
          <cell r="D22">
            <v>73.94630470029257</v>
          </cell>
          <cell r="G22">
            <v>72.86414755684811</v>
          </cell>
          <cell r="K22">
            <v>70.57969046640378</v>
          </cell>
          <cell r="N22">
            <v>70.31940182874645</v>
          </cell>
        </row>
        <row r="23">
          <cell r="D23">
            <v>73.49039433462102</v>
          </cell>
          <cell r="G23">
            <v>72.2950435653108</v>
          </cell>
          <cell r="K23">
            <v>69.59355920321254</v>
          </cell>
          <cell r="N23">
            <v>69.68658316503306</v>
          </cell>
        </row>
        <row r="24">
          <cell r="D24">
            <v>73.46518970672275</v>
          </cell>
          <cell r="G24">
            <v>71.87867592394757</v>
          </cell>
          <cell r="K24">
            <v>70.57969046640378</v>
          </cell>
          <cell r="N24">
            <v>69.84982449860738</v>
          </cell>
        </row>
        <row r="25">
          <cell r="D25">
            <v>74.89687716497065</v>
          </cell>
          <cell r="G25">
            <v>71.61117537435169</v>
          </cell>
          <cell r="K25">
            <v>70.46119860369427</v>
          </cell>
          <cell r="N25">
            <v>70.06055040606722</v>
          </cell>
        </row>
        <row r="26">
          <cell r="D26">
            <v>73.38965357286952</v>
          </cell>
          <cell r="G26">
            <v>71.659700648497</v>
          </cell>
          <cell r="K26">
            <v>70.4848730927683</v>
          </cell>
          <cell r="N26">
            <v>69.47754095347531</v>
          </cell>
        </row>
        <row r="27">
          <cell r="D27">
            <v>73.49039433462102</v>
          </cell>
          <cell r="G27">
            <v>72.2213044691488</v>
          </cell>
          <cell r="K27">
            <v>70.4848730927683</v>
          </cell>
          <cell r="N27">
            <v>69.33870160574043</v>
          </cell>
        </row>
        <row r="28">
          <cell r="D28">
            <v>68.83316843295256</v>
          </cell>
          <cell r="G28">
            <v>72.00076282496592</v>
          </cell>
          <cell r="K28">
            <v>70.22510830689478</v>
          </cell>
          <cell r="N28">
            <v>69.10822577510758</v>
          </cell>
        </row>
        <row r="29">
          <cell r="D29">
            <v>72.09865644088974</v>
          </cell>
          <cell r="G29">
            <v>71.5384798283643</v>
          </cell>
          <cell r="K29">
            <v>70.98480645335833</v>
          </cell>
          <cell r="N29">
            <v>69.03930708004167</v>
          </cell>
        </row>
        <row r="30">
          <cell r="D30">
            <v>73.81923830104532</v>
          </cell>
          <cell r="G30">
            <v>72.46754126453664</v>
          </cell>
          <cell r="K30">
            <v>69.91996070822933</v>
          </cell>
          <cell r="N30">
            <v>69.54711705622184</v>
          </cell>
        </row>
        <row r="31">
          <cell r="D31">
            <v>72.81439395805481</v>
          </cell>
          <cell r="G31">
            <v>72.2950435653108</v>
          </cell>
          <cell r="K31">
            <v>70.24866389861408</v>
          </cell>
          <cell r="N31">
            <v>70.22510830689478</v>
          </cell>
        </row>
        <row r="32">
          <cell r="D32">
            <v>73.08867103179344</v>
          </cell>
          <cell r="G32">
            <v>72.14767813346728</v>
          </cell>
          <cell r="K32">
            <v>69.70986829833147</v>
          </cell>
          <cell r="N32">
            <v>69.61679772352919</v>
          </cell>
        </row>
        <row r="33">
          <cell r="D33">
            <v>73.43999804305652</v>
          </cell>
          <cell r="G33">
            <v>72.56638870916531</v>
          </cell>
          <cell r="K33">
            <v>70.6271709160982</v>
          </cell>
          <cell r="N33">
            <v>70.84142697851982</v>
          </cell>
        </row>
        <row r="34">
          <cell r="D34">
            <v>72.34426572120626</v>
          </cell>
          <cell r="G34">
            <v>72.78953626634959</v>
          </cell>
          <cell r="K34">
            <v>69.43121487311375</v>
          </cell>
          <cell r="N34">
            <v>69.73316510435096</v>
          </cell>
        </row>
        <row r="35">
          <cell r="D35">
            <v>72.61588829074755</v>
          </cell>
          <cell r="G35">
            <v>72.96380785986504</v>
          </cell>
          <cell r="K35">
            <v>69.77979376577275</v>
          </cell>
          <cell r="N35">
            <v>69.66330969665894</v>
          </cell>
        </row>
        <row r="36">
          <cell r="D36">
            <v>73.59134266659079</v>
          </cell>
          <cell r="G36">
            <v>72.83926438532055</v>
          </cell>
          <cell r="K36">
            <v>70.55596819433656</v>
          </cell>
          <cell r="N36">
            <v>70.41388539461761</v>
          </cell>
        </row>
        <row r="37">
          <cell r="D37">
            <v>72.83926438532055</v>
          </cell>
          <cell r="G37">
            <v>73.063672769118</v>
          </cell>
          <cell r="K37">
            <v>70.36661982427964</v>
          </cell>
          <cell r="N37">
            <v>70.29581065158165</v>
          </cell>
        </row>
        <row r="38">
          <cell r="D38">
            <v>72.6406570765454</v>
          </cell>
          <cell r="G38">
            <v>72.39353816365444</v>
          </cell>
          <cell r="K38">
            <v>70.34300488365413</v>
          </cell>
          <cell r="N38">
            <v>70.08402324295965</v>
          </cell>
        </row>
        <row r="39">
          <cell r="D39">
            <v>73.26401865012825</v>
          </cell>
          <cell r="G39">
            <v>72.0496846939981</v>
          </cell>
          <cell r="K39">
            <v>69.57033231669818</v>
          </cell>
          <cell r="N39">
            <v>70.13100431973203</v>
          </cell>
        </row>
        <row r="40">
          <cell r="D40">
            <v>72.78953626634959</v>
          </cell>
          <cell r="G40">
            <v>71.70827526201423</v>
          </cell>
          <cell r="K40">
            <v>69.50072138235852</v>
          </cell>
          <cell r="N40">
            <v>70.22510830689478</v>
          </cell>
        </row>
        <row r="41">
          <cell r="D41">
            <v>73.2389303809345</v>
          </cell>
          <cell r="G41">
            <v>71.61117537435169</v>
          </cell>
          <cell r="K41">
            <v>69.89657023897483</v>
          </cell>
          <cell r="N41">
            <v>70.01364009576102</v>
          </cell>
        </row>
        <row r="42">
          <cell r="D42">
            <v>72.2458716275626</v>
          </cell>
          <cell r="G42">
            <v>72.31964836171751</v>
          </cell>
          <cell r="K42">
            <v>69.94336292066973</v>
          </cell>
          <cell r="N42">
            <v>70.6271709160982</v>
          </cell>
        </row>
        <row r="43">
          <cell r="D43">
            <v>73.46518970672275</v>
          </cell>
          <cell r="G43">
            <v>72.07416432847506</v>
          </cell>
          <cell r="K43">
            <v>69.80312563680118</v>
          </cell>
          <cell r="N43">
            <v>70.4848730927683</v>
          </cell>
        </row>
        <row r="44">
          <cell r="D44">
            <v>72.51693972340557</v>
          </cell>
          <cell r="G44">
            <v>72.07416432847506</v>
          </cell>
          <cell r="K44">
            <v>69.9667768841582</v>
          </cell>
          <cell r="N44">
            <v>70.01364009576102</v>
          </cell>
        </row>
        <row r="45">
          <cell r="D45">
            <v>72.78953626634959</v>
          </cell>
          <cell r="G45">
            <v>72.73985905485212</v>
          </cell>
          <cell r="K45">
            <v>69.59355920321254</v>
          </cell>
          <cell r="N45">
            <v>70.53225788006411</v>
          </cell>
        </row>
        <row r="46">
          <cell r="D46">
            <v>74.09921792095292</v>
          </cell>
          <cell r="G46">
            <v>72.2950435653108</v>
          </cell>
          <cell r="K46">
            <v>69.52391341402574</v>
          </cell>
          <cell r="N46">
            <v>70.39024665860467</v>
          </cell>
        </row>
        <row r="47">
          <cell r="D47">
            <v>73.54084251870951</v>
          </cell>
          <cell r="G47">
            <v>72.59113217116581</v>
          </cell>
          <cell r="K47">
            <v>69.54711705622184</v>
          </cell>
          <cell r="N47">
            <v>70.17803265324378</v>
          </cell>
        </row>
        <row r="48">
          <cell r="D48">
            <v>73.46518970672275</v>
          </cell>
          <cell r="G48">
            <v>72.86414755684811</v>
          </cell>
          <cell r="K48">
            <v>69.9667768841582</v>
          </cell>
          <cell r="N48">
            <v>70.46119860369427</v>
          </cell>
        </row>
        <row r="49">
          <cell r="D49">
            <v>73.41481933473271</v>
          </cell>
          <cell r="G49">
            <v>72.07416432847506</v>
          </cell>
          <cell r="K49">
            <v>69.66330969665894</v>
          </cell>
          <cell r="N49">
            <v>70.36661982427964</v>
          </cell>
        </row>
        <row r="50">
          <cell r="D50">
            <v>73.33936085303527</v>
          </cell>
          <cell r="G50">
            <v>72.6654385372015</v>
          </cell>
          <cell r="K50">
            <v>69.1772477191463</v>
          </cell>
          <cell r="N50">
            <v>70.34300488365413</v>
          </cell>
        </row>
        <row r="51">
          <cell r="D51">
            <v>73.1887924872258</v>
          </cell>
          <cell r="G51">
            <v>72.69023268136547</v>
          </cell>
          <cell r="K51">
            <v>69.33870160574043</v>
          </cell>
          <cell r="N51">
            <v>71.00874534753213</v>
          </cell>
        </row>
        <row r="52">
          <cell r="D52">
            <v>72.78953626634959</v>
          </cell>
          <cell r="G52">
            <v>73.1387060609851</v>
          </cell>
          <cell r="K52">
            <v>69.99020260656349</v>
          </cell>
          <cell r="N52">
            <v>69.82646921180292</v>
          </cell>
        </row>
        <row r="53">
          <cell r="D53">
            <v>72.59113217116581</v>
          </cell>
          <cell r="G53">
            <v>72.83926438532055</v>
          </cell>
          <cell r="K53">
            <v>70.01364009576102</v>
          </cell>
          <cell r="N53">
            <v>70.17803265324378</v>
          </cell>
        </row>
        <row r="54">
          <cell r="D54">
            <v>72.83926438532055</v>
          </cell>
          <cell r="G54">
            <v>71.3934204270273</v>
          </cell>
          <cell r="K54">
            <v>69.24637311850098</v>
          </cell>
          <cell r="N54">
            <v>70.79373034497613</v>
          </cell>
        </row>
        <row r="55">
          <cell r="D55">
            <v>72.93887362412742</v>
          </cell>
          <cell r="G55">
            <v>68.42365123491183</v>
          </cell>
          <cell r="K55">
            <v>69.75647359089479</v>
          </cell>
          <cell r="N55">
            <v>70.53225788006411</v>
          </cell>
        </row>
        <row r="56">
          <cell r="D56">
            <v>72.2213044691488</v>
          </cell>
          <cell r="G56">
            <v>72.9139521675316</v>
          </cell>
          <cell r="K56">
            <v>69.33870160574043</v>
          </cell>
          <cell r="N56">
            <v>70.4848730927683</v>
          </cell>
        </row>
        <row r="57">
          <cell r="D57">
            <v>72.6406570765454</v>
          </cell>
          <cell r="G57">
            <v>73.21385499624074</v>
          </cell>
          <cell r="K57">
            <v>69.77979376577275</v>
          </cell>
          <cell r="N57">
            <v>70.29581065158165</v>
          </cell>
        </row>
        <row r="58">
          <cell r="D58">
            <v>72.49223418241338</v>
          </cell>
          <cell r="G58">
            <v>74.38079341552512</v>
          </cell>
          <cell r="K58">
            <v>69.57033231669818</v>
          </cell>
          <cell r="N58">
            <v>71.32105612344715</v>
          </cell>
        </row>
        <row r="59">
          <cell r="D59">
            <v>72.2950435653108</v>
          </cell>
          <cell r="G59">
            <v>72.9887548834831</v>
          </cell>
          <cell r="K59">
            <v>69.57033231669818</v>
          </cell>
          <cell r="N59">
            <v>70.57969046640378</v>
          </cell>
        </row>
        <row r="60">
          <cell r="D60">
            <v>72.93887362412742</v>
          </cell>
          <cell r="G60">
            <v>73.26401865012825</v>
          </cell>
          <cell r="K60">
            <v>70.1545125754355</v>
          </cell>
          <cell r="N60">
            <v>77.47773408697181</v>
          </cell>
        </row>
        <row r="61">
          <cell r="D61">
            <v>73.11368212615463</v>
          </cell>
          <cell r="G61">
            <v>73.21385499624074</v>
          </cell>
          <cell r="K61">
            <v>69.61679772352919</v>
          </cell>
          <cell r="N61">
            <v>69.99020260656349</v>
          </cell>
        </row>
        <row r="62">
          <cell r="D62">
            <v>73.54084251870951</v>
          </cell>
          <cell r="G62">
            <v>72.51693972340557</v>
          </cell>
          <cell r="K62">
            <v>69.82646921180292</v>
          </cell>
          <cell r="N62">
            <v>70.36661982427964</v>
          </cell>
        </row>
        <row r="63">
          <cell r="D63">
            <v>73.1887924872258</v>
          </cell>
          <cell r="G63">
            <v>73.56608609271699</v>
          </cell>
          <cell r="K63">
            <v>69.66330969665894</v>
          </cell>
          <cell r="N63">
            <v>70.79373034497613</v>
          </cell>
        </row>
        <row r="64">
          <cell r="D64">
            <v>72.44286096117722</v>
          </cell>
          <cell r="G64">
            <v>72.86414755684811</v>
          </cell>
          <cell r="K64">
            <v>70.01364009576102</v>
          </cell>
          <cell r="N64">
            <v>70.57969046640378</v>
          </cell>
        </row>
        <row r="65">
          <cell r="D65">
            <v>73.54084251870951</v>
          </cell>
          <cell r="G65">
            <v>72.39353816365444</v>
          </cell>
          <cell r="K65">
            <v>69.68658316503306</v>
          </cell>
          <cell r="N65">
            <v>70.93696496763806</v>
          </cell>
        </row>
        <row r="66">
          <cell r="D66">
            <v>73.69249913941846</v>
          </cell>
          <cell r="G66">
            <v>73.69249913941846</v>
          </cell>
          <cell r="K66">
            <v>69.61679772352919</v>
          </cell>
          <cell r="N66">
            <v>70.53225788006411</v>
          </cell>
        </row>
        <row r="67">
          <cell r="D67">
            <v>75.62846625117487</v>
          </cell>
          <cell r="G67">
            <v>73.36450074859256</v>
          </cell>
          <cell r="K67">
            <v>70.08402324295965</v>
          </cell>
          <cell r="N67">
            <v>72.12316103972414</v>
          </cell>
        </row>
        <row r="68">
          <cell r="D68">
            <v>73.74315560751525</v>
          </cell>
          <cell r="G68">
            <v>73.43999804305652</v>
          </cell>
          <cell r="K68">
            <v>69.40806920617791</v>
          </cell>
          <cell r="N68">
            <v>69.68658316503306</v>
          </cell>
        </row>
        <row r="69">
          <cell r="D69">
            <v>73.41481933473271</v>
          </cell>
          <cell r="G69">
            <v>75.07877601035702</v>
          </cell>
          <cell r="K69">
            <v>69.59355920321254</v>
          </cell>
          <cell r="N69">
            <v>71.63543184818043</v>
          </cell>
        </row>
        <row r="70">
          <cell r="D70">
            <v>70.93696496763806</v>
          </cell>
          <cell r="G70">
            <v>73.74315560751525</v>
          </cell>
          <cell r="K70">
            <v>69.47754095347531</v>
          </cell>
          <cell r="N70">
            <v>75.33978320450842</v>
          </cell>
        </row>
        <row r="71">
          <cell r="D71">
            <v>73.84462536587395</v>
          </cell>
          <cell r="G71">
            <v>73.31423387733852</v>
          </cell>
          <cell r="K71">
            <v>70.01364009576102</v>
          </cell>
          <cell r="N71">
            <v>72.61588829074755</v>
          </cell>
        </row>
        <row r="72">
          <cell r="D72">
            <v>74.58658489504535</v>
          </cell>
          <cell r="G72">
            <v>73.31423387733852</v>
          </cell>
          <cell r="K72">
            <v>69.89657023897483</v>
          </cell>
          <cell r="N72">
            <v>74.40647074110089</v>
          </cell>
        </row>
        <row r="73">
          <cell r="D73">
            <v>73.1387060609851</v>
          </cell>
          <cell r="G73">
            <v>74.92282221618859</v>
          </cell>
          <cell r="K73">
            <v>70.13100431973203</v>
          </cell>
          <cell r="N73">
            <v>73.21385499624074</v>
          </cell>
        </row>
        <row r="75">
          <cell r="Q75">
            <v>0.8470588235294116</v>
          </cell>
        </row>
      </sheetData>
      <sheetData sheetId="1">
        <row r="10">
          <cell r="B10">
            <v>246</v>
          </cell>
          <cell r="C10">
            <v>216</v>
          </cell>
          <cell r="D10">
            <v>220</v>
          </cell>
          <cell r="E10">
            <v>234</v>
          </cell>
        </row>
        <row r="11">
          <cell r="B11">
            <v>242</v>
          </cell>
          <cell r="C11">
            <v>218</v>
          </cell>
          <cell r="D11">
            <v>214</v>
          </cell>
          <cell r="E11">
            <v>224</v>
          </cell>
        </row>
        <row r="12">
          <cell r="B12">
            <v>236</v>
          </cell>
          <cell r="C12">
            <v>216</v>
          </cell>
          <cell r="D12">
            <v>220</v>
          </cell>
          <cell r="E12">
            <v>230</v>
          </cell>
        </row>
        <row r="13">
          <cell r="B13">
            <v>232</v>
          </cell>
          <cell r="C13">
            <v>216</v>
          </cell>
          <cell r="D13">
            <v>222</v>
          </cell>
          <cell r="E13">
            <v>234</v>
          </cell>
        </row>
        <row r="14">
          <cell r="B14">
            <v>242</v>
          </cell>
          <cell r="C14">
            <v>220</v>
          </cell>
          <cell r="D14">
            <v>226</v>
          </cell>
          <cell r="E14">
            <v>230</v>
          </cell>
        </row>
        <row r="15">
          <cell r="B15">
            <v>236</v>
          </cell>
          <cell r="C15">
            <v>210</v>
          </cell>
          <cell r="D15">
            <v>220</v>
          </cell>
          <cell r="E15">
            <v>222</v>
          </cell>
        </row>
        <row r="16">
          <cell r="B16">
            <v>246</v>
          </cell>
          <cell r="C16">
            <v>220</v>
          </cell>
          <cell r="D16">
            <v>216</v>
          </cell>
          <cell r="E16">
            <v>236</v>
          </cell>
        </row>
        <row r="17">
          <cell r="B17">
            <v>234</v>
          </cell>
          <cell r="C17">
            <v>218</v>
          </cell>
          <cell r="D17">
            <v>218</v>
          </cell>
          <cell r="E17">
            <v>232</v>
          </cell>
        </row>
        <row r="18">
          <cell r="B18">
            <v>246</v>
          </cell>
          <cell r="C18">
            <v>226</v>
          </cell>
          <cell r="D18">
            <v>214</v>
          </cell>
          <cell r="E18">
            <v>240</v>
          </cell>
        </row>
        <row r="19">
          <cell r="B19">
            <v>232</v>
          </cell>
          <cell r="C19">
            <v>218</v>
          </cell>
          <cell r="D19">
            <v>218</v>
          </cell>
          <cell r="E19">
            <v>232</v>
          </cell>
        </row>
        <row r="20">
          <cell r="B20">
            <v>248</v>
          </cell>
          <cell r="C20">
            <v>218</v>
          </cell>
          <cell r="D20">
            <v>218</v>
          </cell>
          <cell r="E20">
            <v>230</v>
          </cell>
        </row>
        <row r="21">
          <cell r="B21">
            <v>234</v>
          </cell>
          <cell r="C21">
            <v>216</v>
          </cell>
          <cell r="D21">
            <v>216</v>
          </cell>
          <cell r="E21">
            <v>230</v>
          </cell>
        </row>
        <row r="22">
          <cell r="B22">
            <v>238</v>
          </cell>
          <cell r="C22">
            <v>218</v>
          </cell>
          <cell r="D22">
            <v>216</v>
          </cell>
          <cell r="E22">
            <v>236</v>
          </cell>
        </row>
        <row r="23">
          <cell r="B23">
            <v>238</v>
          </cell>
          <cell r="C23">
            <v>216</v>
          </cell>
          <cell r="D23">
            <v>220</v>
          </cell>
          <cell r="E23">
            <v>234</v>
          </cell>
        </row>
        <row r="24">
          <cell r="B24">
            <v>236</v>
          </cell>
          <cell r="C24">
            <v>214</v>
          </cell>
          <cell r="D24">
            <v>208</v>
          </cell>
          <cell r="E24">
            <v>230</v>
          </cell>
        </row>
        <row r="25">
          <cell r="B25">
            <v>242</v>
          </cell>
          <cell r="C25">
            <v>208</v>
          </cell>
          <cell r="D25">
            <v>212</v>
          </cell>
          <cell r="E25">
            <v>232</v>
          </cell>
        </row>
        <row r="26">
          <cell r="B26">
            <v>226</v>
          </cell>
          <cell r="C26">
            <v>208</v>
          </cell>
          <cell r="D26">
            <v>202</v>
          </cell>
          <cell r="E26">
            <v>218</v>
          </cell>
        </row>
        <row r="27">
          <cell r="B27">
            <v>224</v>
          </cell>
          <cell r="C27">
            <v>200</v>
          </cell>
          <cell r="D27">
            <v>200</v>
          </cell>
          <cell r="E27">
            <v>222</v>
          </cell>
        </row>
        <row r="28">
          <cell r="B28">
            <v>220</v>
          </cell>
          <cell r="C28">
            <v>200</v>
          </cell>
          <cell r="D28">
            <v>208</v>
          </cell>
          <cell r="E28">
            <v>212</v>
          </cell>
        </row>
        <row r="29">
          <cell r="B29">
            <v>232</v>
          </cell>
          <cell r="C29">
            <v>200</v>
          </cell>
          <cell r="D29">
            <v>208</v>
          </cell>
          <cell r="E29">
            <v>220</v>
          </cell>
        </row>
        <row r="30">
          <cell r="B30">
            <v>230</v>
          </cell>
          <cell r="C30">
            <v>202</v>
          </cell>
          <cell r="D30">
            <v>202</v>
          </cell>
          <cell r="E30">
            <v>220</v>
          </cell>
        </row>
        <row r="31">
          <cell r="B31">
            <v>224</v>
          </cell>
          <cell r="C31">
            <v>206</v>
          </cell>
          <cell r="D31">
            <v>200</v>
          </cell>
          <cell r="E31">
            <v>218</v>
          </cell>
        </row>
        <row r="32">
          <cell r="B32">
            <v>234</v>
          </cell>
          <cell r="C32">
            <v>206</v>
          </cell>
          <cell r="D32">
            <v>214</v>
          </cell>
          <cell r="E32">
            <v>216</v>
          </cell>
        </row>
        <row r="33">
          <cell r="B33">
            <v>230</v>
          </cell>
          <cell r="C33">
            <v>208</v>
          </cell>
          <cell r="D33">
            <v>202</v>
          </cell>
          <cell r="E33">
            <v>214</v>
          </cell>
        </row>
        <row r="34">
          <cell r="B34">
            <v>226</v>
          </cell>
          <cell r="C34">
            <v>196</v>
          </cell>
          <cell r="D34">
            <v>200</v>
          </cell>
          <cell r="E34">
            <v>218</v>
          </cell>
        </row>
        <row r="35">
          <cell r="B35">
            <v>222</v>
          </cell>
          <cell r="C35">
            <v>206</v>
          </cell>
          <cell r="D35">
            <v>206</v>
          </cell>
          <cell r="E35">
            <v>216</v>
          </cell>
        </row>
        <row r="36">
          <cell r="B36">
            <v>234</v>
          </cell>
          <cell r="C36">
            <v>200</v>
          </cell>
          <cell r="D36">
            <v>212</v>
          </cell>
          <cell r="E36">
            <v>214</v>
          </cell>
        </row>
        <row r="37">
          <cell r="B37">
            <v>224</v>
          </cell>
          <cell r="C37">
            <v>198</v>
          </cell>
          <cell r="D37">
            <v>200</v>
          </cell>
          <cell r="E37">
            <v>214</v>
          </cell>
        </row>
        <row r="38">
          <cell r="B38">
            <v>224</v>
          </cell>
          <cell r="C38">
            <v>210</v>
          </cell>
          <cell r="D38">
            <v>206</v>
          </cell>
          <cell r="E38">
            <v>218</v>
          </cell>
        </row>
        <row r="39">
          <cell r="B39">
            <v>224</v>
          </cell>
          <cell r="C39">
            <v>206</v>
          </cell>
          <cell r="D39">
            <v>208</v>
          </cell>
          <cell r="E39">
            <v>214</v>
          </cell>
        </row>
        <row r="40">
          <cell r="B40">
            <v>228</v>
          </cell>
          <cell r="C40">
            <v>210</v>
          </cell>
          <cell r="D40">
            <v>204</v>
          </cell>
          <cell r="E40">
            <v>220</v>
          </cell>
        </row>
        <row r="41">
          <cell r="B41">
            <v>220</v>
          </cell>
          <cell r="C41">
            <v>206</v>
          </cell>
          <cell r="D41">
            <v>200</v>
          </cell>
          <cell r="E41">
            <v>216</v>
          </cell>
        </row>
        <row r="42">
          <cell r="B42">
            <v>220</v>
          </cell>
          <cell r="C42">
            <v>200</v>
          </cell>
          <cell r="D42">
            <v>204</v>
          </cell>
          <cell r="E42">
            <v>212</v>
          </cell>
        </row>
        <row r="43">
          <cell r="B43">
            <v>224</v>
          </cell>
          <cell r="C43">
            <v>212</v>
          </cell>
          <cell r="D43">
            <v>206</v>
          </cell>
          <cell r="E43">
            <v>216</v>
          </cell>
        </row>
        <row r="44">
          <cell r="B44">
            <v>228</v>
          </cell>
          <cell r="C44">
            <v>204</v>
          </cell>
          <cell r="D44">
            <v>202</v>
          </cell>
          <cell r="E44">
            <v>212</v>
          </cell>
        </row>
        <row r="45">
          <cell r="B45">
            <v>224</v>
          </cell>
          <cell r="C45">
            <v>198</v>
          </cell>
          <cell r="D45">
            <v>200</v>
          </cell>
          <cell r="E45">
            <v>214</v>
          </cell>
        </row>
        <row r="46">
          <cell r="B46">
            <v>220</v>
          </cell>
          <cell r="C46">
            <v>202</v>
          </cell>
          <cell r="D46">
            <v>204</v>
          </cell>
          <cell r="E46">
            <v>216</v>
          </cell>
        </row>
        <row r="47">
          <cell r="B47">
            <v>222</v>
          </cell>
          <cell r="C47">
            <v>200</v>
          </cell>
          <cell r="D47">
            <v>204</v>
          </cell>
          <cell r="E47">
            <v>220</v>
          </cell>
        </row>
        <row r="48">
          <cell r="B48">
            <v>222</v>
          </cell>
          <cell r="C48">
            <v>194</v>
          </cell>
          <cell r="D48">
            <v>204</v>
          </cell>
          <cell r="E48">
            <v>214</v>
          </cell>
        </row>
        <row r="49">
          <cell r="B49">
            <v>224</v>
          </cell>
          <cell r="C49">
            <v>200</v>
          </cell>
          <cell r="D49">
            <v>200</v>
          </cell>
          <cell r="E49">
            <v>220</v>
          </cell>
        </row>
        <row r="50">
          <cell r="B50">
            <v>222</v>
          </cell>
          <cell r="C50">
            <v>196</v>
          </cell>
          <cell r="D50">
            <v>200</v>
          </cell>
          <cell r="E50">
            <v>206</v>
          </cell>
        </row>
        <row r="51">
          <cell r="B51">
            <v>220</v>
          </cell>
          <cell r="C51">
            <v>200</v>
          </cell>
          <cell r="D51">
            <v>198</v>
          </cell>
          <cell r="E51">
            <v>218</v>
          </cell>
        </row>
        <row r="52">
          <cell r="B52">
            <v>220</v>
          </cell>
          <cell r="C52">
            <v>200</v>
          </cell>
          <cell r="D52">
            <v>206</v>
          </cell>
          <cell r="E52">
            <v>216</v>
          </cell>
        </row>
        <row r="53">
          <cell r="B53">
            <v>216</v>
          </cell>
          <cell r="C53">
            <v>200</v>
          </cell>
          <cell r="D53">
            <v>200</v>
          </cell>
          <cell r="E53">
            <v>208</v>
          </cell>
        </row>
        <row r="54">
          <cell r="B54">
            <v>222</v>
          </cell>
          <cell r="C54">
            <v>202</v>
          </cell>
          <cell r="D54">
            <v>206</v>
          </cell>
          <cell r="E54">
            <v>214</v>
          </cell>
        </row>
        <row r="55">
          <cell r="B55">
            <v>220</v>
          </cell>
          <cell r="C55">
            <v>202</v>
          </cell>
          <cell r="D55">
            <v>208</v>
          </cell>
          <cell r="E55">
            <v>212</v>
          </cell>
        </row>
        <row r="56">
          <cell r="B56">
            <v>224</v>
          </cell>
          <cell r="C56">
            <v>204</v>
          </cell>
          <cell r="D56">
            <v>202</v>
          </cell>
          <cell r="E56">
            <v>210</v>
          </cell>
        </row>
        <row r="57">
          <cell r="B57">
            <v>222</v>
          </cell>
          <cell r="C57">
            <v>200</v>
          </cell>
          <cell r="D57">
            <v>200</v>
          </cell>
          <cell r="E57">
            <v>218</v>
          </cell>
        </row>
        <row r="58">
          <cell r="B58">
            <v>228</v>
          </cell>
          <cell r="C58">
            <v>210</v>
          </cell>
          <cell r="D58">
            <v>208</v>
          </cell>
          <cell r="E58">
            <v>220</v>
          </cell>
        </row>
        <row r="59">
          <cell r="B59">
            <v>220</v>
          </cell>
          <cell r="C59">
            <v>206</v>
          </cell>
          <cell r="D59">
            <v>208</v>
          </cell>
          <cell r="E59">
            <v>216</v>
          </cell>
        </row>
        <row r="60">
          <cell r="B60">
            <v>230</v>
          </cell>
          <cell r="C60">
            <v>214</v>
          </cell>
          <cell r="D60">
            <v>210</v>
          </cell>
          <cell r="E60">
            <v>212</v>
          </cell>
        </row>
        <row r="61">
          <cell r="B61">
            <v>226</v>
          </cell>
          <cell r="C61">
            <v>208</v>
          </cell>
          <cell r="D61">
            <v>210</v>
          </cell>
          <cell r="E61">
            <v>218</v>
          </cell>
        </row>
        <row r="62">
          <cell r="B62">
            <v>228</v>
          </cell>
          <cell r="C62">
            <v>214</v>
          </cell>
          <cell r="D62">
            <v>208</v>
          </cell>
          <cell r="E62">
            <v>224</v>
          </cell>
        </row>
        <row r="63">
          <cell r="B63">
            <v>224</v>
          </cell>
          <cell r="C63">
            <v>206</v>
          </cell>
          <cell r="D63">
            <v>210</v>
          </cell>
          <cell r="E63">
            <v>218</v>
          </cell>
        </row>
        <row r="64">
          <cell r="B64">
            <v>220</v>
          </cell>
          <cell r="C64">
            <v>214</v>
          </cell>
          <cell r="D64">
            <v>204</v>
          </cell>
          <cell r="E64">
            <v>218</v>
          </cell>
        </row>
        <row r="65">
          <cell r="B65">
            <v>226</v>
          </cell>
          <cell r="C65">
            <v>208</v>
          </cell>
          <cell r="D65">
            <v>194</v>
          </cell>
          <cell r="E65">
            <v>220</v>
          </cell>
        </row>
        <row r="66">
          <cell r="B66">
            <v>222</v>
          </cell>
          <cell r="C66">
            <v>212</v>
          </cell>
          <cell r="D66">
            <v>208</v>
          </cell>
          <cell r="E66">
            <v>226</v>
          </cell>
        </row>
        <row r="67">
          <cell r="B67">
            <v>226</v>
          </cell>
          <cell r="C67">
            <v>206</v>
          </cell>
          <cell r="D67">
            <v>196</v>
          </cell>
          <cell r="E67">
            <v>216</v>
          </cell>
        </row>
        <row r="68">
          <cell r="B68">
            <v>232</v>
          </cell>
          <cell r="C68">
            <v>204</v>
          </cell>
          <cell r="D68">
            <v>204</v>
          </cell>
          <cell r="E68">
            <v>226</v>
          </cell>
        </row>
        <row r="69">
          <cell r="B69">
            <v>228</v>
          </cell>
          <cell r="C69">
            <v>204</v>
          </cell>
          <cell r="D69">
            <v>198</v>
          </cell>
          <cell r="E69">
            <v>226</v>
          </cell>
        </row>
        <row r="70">
          <cell r="B70">
            <v>222</v>
          </cell>
          <cell r="C70">
            <v>204</v>
          </cell>
          <cell r="D70">
            <v>206</v>
          </cell>
          <cell r="E70">
            <v>214</v>
          </cell>
        </row>
        <row r="71">
          <cell r="B71">
            <v>216</v>
          </cell>
          <cell r="C71">
            <v>210</v>
          </cell>
          <cell r="D71">
            <v>206</v>
          </cell>
          <cell r="E71">
            <v>218</v>
          </cell>
        </row>
        <row r="72">
          <cell r="B72">
            <v>224</v>
          </cell>
          <cell r="C72">
            <v>206</v>
          </cell>
          <cell r="D72">
            <v>204</v>
          </cell>
          <cell r="E72">
            <v>226</v>
          </cell>
        </row>
        <row r="73">
          <cell r="B73">
            <v>220</v>
          </cell>
          <cell r="C73">
            <v>206</v>
          </cell>
          <cell r="D73">
            <v>204</v>
          </cell>
          <cell r="E73">
            <v>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FM_Hd_02</v>
          </cell>
        </row>
        <row r="7">
          <cell r="B7" t="str">
            <v>A038</v>
          </cell>
          <cell r="I7" t="str">
            <v>B050</v>
          </cell>
        </row>
        <row r="10">
          <cell r="D10">
            <v>71.08063473330894</v>
          </cell>
          <cell r="G10">
            <v>70.6746992935664</v>
          </cell>
          <cell r="K10">
            <v>68.42365123491183</v>
          </cell>
          <cell r="N10">
            <v>74.8191228207015</v>
          </cell>
        </row>
        <row r="11">
          <cell r="D11">
            <v>70.7460818655281</v>
          </cell>
          <cell r="G11">
            <v>70.7699000900427</v>
          </cell>
          <cell r="K11">
            <v>70.22510830689478</v>
          </cell>
          <cell r="N11">
            <v>74.20142372663041</v>
          </cell>
        </row>
        <row r="12">
          <cell r="D12">
            <v>70.50855951555091</v>
          </cell>
          <cell r="G12">
            <v>69.36181258020068</v>
          </cell>
          <cell r="K12">
            <v>68.22026174749247</v>
          </cell>
          <cell r="N12">
            <v>72.56638870916531</v>
          </cell>
        </row>
        <row r="13">
          <cell r="D13">
            <v>70.10750787821175</v>
          </cell>
          <cell r="G13">
            <v>74.58658489504535</v>
          </cell>
          <cell r="K13">
            <v>69.82646921180292</v>
          </cell>
          <cell r="N13">
            <v>73.26401865012825</v>
          </cell>
        </row>
        <row r="14">
          <cell r="D14">
            <v>70.96087966277969</v>
          </cell>
          <cell r="G14">
            <v>70.08402324295965</v>
          </cell>
          <cell r="K14">
            <v>69.29251429537759</v>
          </cell>
          <cell r="N14">
            <v>72.17220773061555</v>
          </cell>
        </row>
        <row r="15">
          <cell r="D15">
            <v>69.57033231669818</v>
          </cell>
          <cell r="G15">
            <v>71.41756633720459</v>
          </cell>
          <cell r="K15">
            <v>69.22331981092255</v>
          </cell>
          <cell r="N15">
            <v>71.63543184818043</v>
          </cell>
        </row>
        <row r="16">
          <cell r="D16">
            <v>69.10822577510758</v>
          </cell>
          <cell r="G16">
            <v>68.94757574045371</v>
          </cell>
          <cell r="K16">
            <v>70.7460818655281</v>
          </cell>
          <cell r="N16">
            <v>71.46589492072269</v>
          </cell>
        </row>
        <row r="17">
          <cell r="D17">
            <v>70.22510830689478</v>
          </cell>
          <cell r="G17">
            <v>69.31560218003052</v>
          </cell>
          <cell r="K17">
            <v>69.01635709031234</v>
          </cell>
          <cell r="N17">
            <v>72.00076282496592</v>
          </cell>
        </row>
        <row r="18">
          <cell r="D18">
            <v>70.41388539461761</v>
          </cell>
          <cell r="G18">
            <v>70.7460818655281</v>
          </cell>
          <cell r="K18">
            <v>70.13100431973203</v>
          </cell>
          <cell r="N18">
            <v>72.02521752898423</v>
          </cell>
        </row>
        <row r="19">
          <cell r="D19">
            <v>69.59355920321254</v>
          </cell>
          <cell r="G19">
            <v>69.38493511111112</v>
          </cell>
          <cell r="K19">
            <v>69.50072138235852</v>
          </cell>
          <cell r="N19">
            <v>72.93887362412742</v>
          </cell>
        </row>
        <row r="20">
          <cell r="D20">
            <v>69.13122160749988</v>
          </cell>
          <cell r="G20">
            <v>69.59355920321254</v>
          </cell>
          <cell r="K20">
            <v>69.154228919632</v>
          </cell>
          <cell r="N20">
            <v>73.69249913941846</v>
          </cell>
        </row>
        <row r="21">
          <cell r="D21">
            <v>68.9017786140249</v>
          </cell>
          <cell r="G21">
            <v>68.97049142811954</v>
          </cell>
          <cell r="K21">
            <v>69.45437211963772</v>
          </cell>
          <cell r="N21">
            <v>71.1286216583447</v>
          </cell>
        </row>
        <row r="22">
          <cell r="D22">
            <v>69.50072138235852</v>
          </cell>
          <cell r="G22">
            <v>69.54711705622184</v>
          </cell>
          <cell r="K22">
            <v>69.45437211963772</v>
          </cell>
          <cell r="N22">
            <v>71.08063473330894</v>
          </cell>
        </row>
        <row r="23">
          <cell r="D23">
            <v>68.85602710226219</v>
          </cell>
          <cell r="G23">
            <v>68.67347599223501</v>
          </cell>
          <cell r="K23">
            <v>69.45437211963772</v>
          </cell>
          <cell r="N23">
            <v>72.93887362412742</v>
          </cell>
        </row>
        <row r="24">
          <cell r="D24">
            <v>69.75647359089479</v>
          </cell>
          <cell r="G24">
            <v>68.99341854220641</v>
          </cell>
          <cell r="K24">
            <v>69.61679772352919</v>
          </cell>
          <cell r="N24">
            <v>70.55596819433656</v>
          </cell>
        </row>
        <row r="25">
          <cell r="D25">
            <v>69.59355920321254</v>
          </cell>
          <cell r="G25">
            <v>68.65070815948891</v>
          </cell>
          <cell r="K25">
            <v>0</v>
          </cell>
          <cell r="N25">
            <v>70.13100431973203</v>
          </cell>
        </row>
        <row r="26">
          <cell r="D26">
            <v>69.50072138235852</v>
          </cell>
          <cell r="G26">
            <v>68.40100751826867</v>
          </cell>
          <cell r="K26">
            <v>68.97049142811954</v>
          </cell>
          <cell r="N26">
            <v>72.78953626634959</v>
          </cell>
        </row>
        <row r="27">
          <cell r="D27">
            <v>70.24866389861408</v>
          </cell>
          <cell r="G27">
            <v>69.29251429537759</v>
          </cell>
          <cell r="K27">
            <v>69.33870160574043</v>
          </cell>
          <cell r="N27">
            <v>69.54711705622184</v>
          </cell>
        </row>
        <row r="28">
          <cell r="D28">
            <v>70.7460818655281</v>
          </cell>
          <cell r="G28">
            <v>68.67347599223501</v>
          </cell>
          <cell r="K28">
            <v>69.43121487311375</v>
          </cell>
          <cell r="N28">
            <v>73.6166122492586</v>
          </cell>
        </row>
        <row r="29">
          <cell r="D29">
            <v>69.33870160574043</v>
          </cell>
          <cell r="G29">
            <v>69.06226851900493</v>
          </cell>
          <cell r="K29">
            <v>69.36181258020068</v>
          </cell>
          <cell r="N29">
            <v>70.65092910983016</v>
          </cell>
        </row>
        <row r="30">
          <cell r="D30">
            <v>66.12757174932696</v>
          </cell>
          <cell r="G30">
            <v>69.50072138235852</v>
          </cell>
          <cell r="K30">
            <v>69.9667768841582</v>
          </cell>
          <cell r="N30">
            <v>74.04819418831438</v>
          </cell>
        </row>
        <row r="31">
          <cell r="D31">
            <v>69.47754095347531</v>
          </cell>
          <cell r="G31">
            <v>69.87319150505053</v>
          </cell>
          <cell r="K31">
            <v>69.22331981092255</v>
          </cell>
          <cell r="N31">
            <v>74.58658489504535</v>
          </cell>
        </row>
        <row r="32">
          <cell r="D32">
            <v>68.42365123491183</v>
          </cell>
          <cell r="G32">
            <v>69.61679772352919</v>
          </cell>
          <cell r="K32">
            <v>69.84982449860738</v>
          </cell>
          <cell r="N32">
            <v>71.68398178365477</v>
          </cell>
        </row>
        <row r="33">
          <cell r="D33">
            <v>69.50072138235852</v>
          </cell>
          <cell r="G33">
            <v>68.49164989032896</v>
          </cell>
          <cell r="K33">
            <v>69.43121487311375</v>
          </cell>
          <cell r="N33">
            <v>72.73985905485212</v>
          </cell>
        </row>
        <row r="34">
          <cell r="D34">
            <v>68.19771891022464</v>
          </cell>
          <cell r="G34">
            <v>69.47754095347531</v>
          </cell>
          <cell r="K34">
            <v>69.13122160749988</v>
          </cell>
          <cell r="N34">
            <v>73.87002552919664</v>
          </cell>
        </row>
        <row r="35">
          <cell r="D35">
            <v>69.26943794409459</v>
          </cell>
          <cell r="G35">
            <v>69.82646921180292</v>
          </cell>
          <cell r="K35">
            <v>69.36181258020068</v>
          </cell>
          <cell r="N35">
            <v>70.7699000900427</v>
          </cell>
        </row>
        <row r="36">
          <cell r="D36">
            <v>69.31560218003052</v>
          </cell>
          <cell r="G36">
            <v>70.10750787821175</v>
          </cell>
          <cell r="K36">
            <v>69.82646921180292</v>
          </cell>
          <cell r="N36">
            <v>74.04819418831438</v>
          </cell>
        </row>
        <row r="37">
          <cell r="D37">
            <v>69.70986829833147</v>
          </cell>
          <cell r="G37">
            <v>70.01364009576102</v>
          </cell>
          <cell r="K37">
            <v>69.03930708004167</v>
          </cell>
          <cell r="N37">
            <v>74.53505703137044</v>
          </cell>
        </row>
        <row r="38">
          <cell r="D38">
            <v>69.36181258020068</v>
          </cell>
          <cell r="G38">
            <v>69.10822577510758</v>
          </cell>
          <cell r="K38">
            <v>69.50072138235852</v>
          </cell>
          <cell r="N38">
            <v>70.46119860369427</v>
          </cell>
        </row>
        <row r="39">
          <cell r="D39">
            <v>69.13122160749988</v>
          </cell>
          <cell r="G39">
            <v>69.77979376577275</v>
          </cell>
          <cell r="K39">
            <v>69.36181258020068</v>
          </cell>
          <cell r="N39">
            <v>70.50855951555091</v>
          </cell>
        </row>
        <row r="40">
          <cell r="D40">
            <v>69.10822577510758</v>
          </cell>
          <cell r="G40">
            <v>68.87889716009745</v>
          </cell>
          <cell r="K40">
            <v>68.6279516474518</v>
          </cell>
          <cell r="N40">
            <v>73.1387060609851</v>
          </cell>
        </row>
        <row r="41">
          <cell r="D41">
            <v>67.34930244471947</v>
          </cell>
          <cell r="G41">
            <v>69.20027801369146</v>
          </cell>
          <cell r="K41">
            <v>69.40806920617791</v>
          </cell>
          <cell r="N41">
            <v>71.2969591370076</v>
          </cell>
        </row>
        <row r="42">
          <cell r="D42">
            <v>69.77979376577275</v>
          </cell>
          <cell r="G42">
            <v>69.52391341402574</v>
          </cell>
          <cell r="K42">
            <v>69.29251429537759</v>
          </cell>
          <cell r="N42">
            <v>70.7699000900427</v>
          </cell>
        </row>
        <row r="43">
          <cell r="D43">
            <v>69.57033231669818</v>
          </cell>
          <cell r="G43">
            <v>66.1706305609809</v>
          </cell>
          <cell r="K43">
            <v>69.47754095347531</v>
          </cell>
          <cell r="N43">
            <v>70.39024665860467</v>
          </cell>
        </row>
        <row r="44">
          <cell r="D44">
            <v>69.154228919632</v>
          </cell>
          <cell r="G44">
            <v>69.01635709031234</v>
          </cell>
          <cell r="K44">
            <v>68.69625515320027</v>
          </cell>
          <cell r="N44">
            <v>69.9667768841582</v>
          </cell>
        </row>
        <row r="45">
          <cell r="D45">
            <v>69.20027801369146</v>
          </cell>
          <cell r="G45">
            <v>69.26943794409459</v>
          </cell>
          <cell r="K45">
            <v>70.03708935963272</v>
          </cell>
          <cell r="N45">
            <v>70.81757263843178</v>
          </cell>
        </row>
        <row r="46">
          <cell r="D46">
            <v>70.08402324295965</v>
          </cell>
          <cell r="G46">
            <v>69.10822577510758</v>
          </cell>
          <cell r="K46">
            <v>69.54711705622184</v>
          </cell>
          <cell r="N46">
            <v>72.96380785986504</v>
          </cell>
        </row>
        <row r="47">
          <cell r="D47">
            <v>69.75647359089479</v>
          </cell>
          <cell r="G47">
            <v>68.6279516474518</v>
          </cell>
          <cell r="K47">
            <v>68.24281576395055</v>
          </cell>
          <cell r="N47">
            <v>71.63543184818043</v>
          </cell>
        </row>
        <row r="48">
          <cell r="D48">
            <v>69.54711705622184</v>
          </cell>
          <cell r="G48">
            <v>68.9017786140249</v>
          </cell>
          <cell r="K48">
            <v>68.55974996058552</v>
          </cell>
          <cell r="N48">
            <v>74.27821691551732</v>
          </cell>
        </row>
        <row r="49">
          <cell r="D49">
            <v>69.10822577510758</v>
          </cell>
          <cell r="G49">
            <v>68.87889716009745</v>
          </cell>
          <cell r="K49">
            <v>68.71904564990119</v>
          </cell>
          <cell r="N49">
            <v>69.57033231669818</v>
          </cell>
        </row>
        <row r="50">
          <cell r="D50">
            <v>69.70986829833147</v>
          </cell>
          <cell r="G50">
            <v>68.83316843295256</v>
          </cell>
          <cell r="K50">
            <v>69.59355920321254</v>
          </cell>
          <cell r="N50">
            <v>70.4848730927683</v>
          </cell>
        </row>
        <row r="51">
          <cell r="D51">
            <v>70.2722313441914</v>
          </cell>
          <cell r="G51">
            <v>68.83316843295256</v>
          </cell>
          <cell r="K51">
            <v>70.1545125754355</v>
          </cell>
          <cell r="N51">
            <v>70.43753604031355</v>
          </cell>
        </row>
        <row r="52">
          <cell r="D52">
            <v>69.57033231669818</v>
          </cell>
          <cell r="G52">
            <v>69.20027801369146</v>
          </cell>
          <cell r="K52">
            <v>69.9667768841582</v>
          </cell>
          <cell r="N52">
            <v>70.20156456108525</v>
          </cell>
        </row>
        <row r="53">
          <cell r="D53">
            <v>68.81032114460838</v>
          </cell>
          <cell r="G53">
            <v>69.52391341402574</v>
          </cell>
          <cell r="K53">
            <v>69.87319150505053</v>
          </cell>
          <cell r="N53">
            <v>70.20156456108525</v>
          </cell>
        </row>
        <row r="54">
          <cell r="D54">
            <v>69.36181258020068</v>
          </cell>
          <cell r="G54">
            <v>68.9017786140249</v>
          </cell>
          <cell r="K54">
            <v>69.91996070822933</v>
          </cell>
          <cell r="N54">
            <v>72.61588829074755</v>
          </cell>
        </row>
        <row r="55">
          <cell r="D55">
            <v>67.46002877612351</v>
          </cell>
          <cell r="G55">
            <v>69.154228919632</v>
          </cell>
          <cell r="K55">
            <v>69.43121487311375</v>
          </cell>
          <cell r="N55">
            <v>72.19674983967246</v>
          </cell>
        </row>
        <row r="56">
          <cell r="D56">
            <v>69.50072138235852</v>
          </cell>
          <cell r="G56">
            <v>69.89657023897483</v>
          </cell>
          <cell r="K56">
            <v>69.50072138235852</v>
          </cell>
          <cell r="N56">
            <v>71.82992809494995</v>
          </cell>
        </row>
        <row r="57">
          <cell r="D57">
            <v>68.85602710226219</v>
          </cell>
          <cell r="G57">
            <v>70.03708935963272</v>
          </cell>
          <cell r="K57">
            <v>70.41388539461761</v>
          </cell>
          <cell r="N57">
            <v>72.2950435653108</v>
          </cell>
        </row>
        <row r="58">
          <cell r="D58">
            <v>66.02010841817298</v>
          </cell>
          <cell r="G58">
            <v>70.34300488365413</v>
          </cell>
          <cell r="K58">
            <v>69.57033231669818</v>
          </cell>
          <cell r="N58">
            <v>70.7699000900427</v>
          </cell>
        </row>
        <row r="59">
          <cell r="D59">
            <v>69.08524141481912</v>
          </cell>
          <cell r="G59">
            <v>69.84982449860738</v>
          </cell>
          <cell r="K59">
            <v>70.01364009576102</v>
          </cell>
          <cell r="N59">
            <v>70.08402324295965</v>
          </cell>
        </row>
        <row r="60">
          <cell r="D60">
            <v>68.49164989032896</v>
          </cell>
          <cell r="G60">
            <v>69.40806920617791</v>
          </cell>
          <cell r="K60">
            <v>69.84982449860738</v>
          </cell>
          <cell r="N60">
            <v>71.68398178365477</v>
          </cell>
        </row>
        <row r="61">
          <cell r="D61">
            <v>69.59355920321254</v>
          </cell>
          <cell r="G61">
            <v>69.36181258020068</v>
          </cell>
          <cell r="K61">
            <v>69.70986829833147</v>
          </cell>
          <cell r="N61">
            <v>71.68398178365477</v>
          </cell>
        </row>
        <row r="62">
          <cell r="D62">
            <v>69.03930708004167</v>
          </cell>
          <cell r="G62">
            <v>70.13100431973203</v>
          </cell>
          <cell r="K62">
            <v>69.43121487311375</v>
          </cell>
          <cell r="N62">
            <v>70.13100431973203</v>
          </cell>
        </row>
        <row r="63">
          <cell r="D63">
            <v>69.08524141481912</v>
          </cell>
          <cell r="G63">
            <v>69.61679772352919</v>
          </cell>
          <cell r="K63">
            <v>69.84982449860738</v>
          </cell>
          <cell r="N63">
            <v>70.46119860369427</v>
          </cell>
        </row>
        <row r="64">
          <cell r="D64">
            <v>69.06226851900493</v>
          </cell>
          <cell r="G64">
            <v>70.06055040606722</v>
          </cell>
          <cell r="K64">
            <v>70.03708935963272</v>
          </cell>
          <cell r="N64">
            <v>70.98480645335833</v>
          </cell>
        </row>
        <row r="65">
          <cell r="D65">
            <v>68.97049142811954</v>
          </cell>
          <cell r="G65">
            <v>69.61679772352919</v>
          </cell>
          <cell r="K65">
            <v>69.50072138235852</v>
          </cell>
          <cell r="N65">
            <v>71.56269937277935</v>
          </cell>
        </row>
        <row r="66">
          <cell r="D66">
            <v>69.80312563680118</v>
          </cell>
          <cell r="G66">
            <v>69.54711705622184</v>
          </cell>
          <cell r="K66">
            <v>69.99020260656349</v>
          </cell>
          <cell r="N66">
            <v>70.20156456108525</v>
          </cell>
        </row>
        <row r="67">
          <cell r="D67">
            <v>68.87889716009745</v>
          </cell>
          <cell r="G67">
            <v>68.65070815948891</v>
          </cell>
          <cell r="K67">
            <v>70.20156456108525</v>
          </cell>
          <cell r="N67">
            <v>73.28911981265082</v>
          </cell>
        </row>
        <row r="68">
          <cell r="D68">
            <v>68.85602710226219</v>
          </cell>
          <cell r="G68">
            <v>69.75647359089479</v>
          </cell>
          <cell r="K68">
            <v>69.57033231669818</v>
          </cell>
          <cell r="N68">
            <v>70.91306235978223</v>
          </cell>
        </row>
        <row r="69">
          <cell r="D69">
            <v>69.75647359089479</v>
          </cell>
          <cell r="G69">
            <v>70.03708935963272</v>
          </cell>
          <cell r="K69">
            <v>69.20027801369146</v>
          </cell>
          <cell r="N69">
            <v>70.50855951555091</v>
          </cell>
        </row>
        <row r="70">
          <cell r="D70">
            <v>68.83316843295256</v>
          </cell>
          <cell r="G70">
            <v>70.24866389861408</v>
          </cell>
          <cell r="K70">
            <v>70.50855951555091</v>
          </cell>
          <cell r="N70">
            <v>70.57969046640378</v>
          </cell>
        </row>
        <row r="71">
          <cell r="D71">
            <v>69.45437211963772</v>
          </cell>
          <cell r="G71">
            <v>69.64004788541891</v>
          </cell>
          <cell r="K71">
            <v>68.83316843295256</v>
          </cell>
          <cell r="N71">
            <v>73.54084251870951</v>
          </cell>
        </row>
        <row r="72">
          <cell r="D72">
            <v>69.70986829833147</v>
          </cell>
          <cell r="G72">
            <v>70.31940182874645</v>
          </cell>
          <cell r="K72">
            <v>69.57033231669818</v>
          </cell>
          <cell r="N72">
            <v>71.2247414063793</v>
          </cell>
        </row>
        <row r="73">
          <cell r="D73">
            <v>69.77979376577275</v>
          </cell>
          <cell r="G73">
            <v>70.4848730927683</v>
          </cell>
          <cell r="K73">
            <v>69.22331981092255</v>
          </cell>
          <cell r="N73">
            <v>74.30384113849728</v>
          </cell>
        </row>
        <row r="75">
          <cell r="Q75">
            <v>0.7</v>
          </cell>
        </row>
      </sheetData>
      <sheetData sheetId="1">
        <row r="10">
          <cell r="B10">
            <v>190</v>
          </cell>
          <cell r="C10">
            <v>178</v>
          </cell>
          <cell r="D10">
            <v>211</v>
          </cell>
          <cell r="E10">
            <v>191</v>
          </cell>
        </row>
        <row r="11">
          <cell r="B11">
            <v>185</v>
          </cell>
          <cell r="C11">
            <v>186</v>
          </cell>
          <cell r="D11">
            <v>207</v>
          </cell>
          <cell r="E11">
            <v>189</v>
          </cell>
        </row>
        <row r="12">
          <cell r="B12">
            <v>191</v>
          </cell>
          <cell r="C12">
            <v>183</v>
          </cell>
          <cell r="D12">
            <v>211</v>
          </cell>
          <cell r="E12">
            <v>190</v>
          </cell>
        </row>
        <row r="13">
          <cell r="B13">
            <v>193</v>
          </cell>
          <cell r="C13">
            <v>185</v>
          </cell>
          <cell r="D13">
            <v>212</v>
          </cell>
          <cell r="E13">
            <v>191</v>
          </cell>
        </row>
        <row r="14">
          <cell r="B14">
            <v>185</v>
          </cell>
          <cell r="C14">
            <v>183</v>
          </cell>
          <cell r="D14">
            <v>208</v>
          </cell>
          <cell r="E14">
            <v>197</v>
          </cell>
        </row>
        <row r="15">
          <cell r="B15">
            <v>185</v>
          </cell>
          <cell r="C15">
            <v>188</v>
          </cell>
          <cell r="D15">
            <v>209</v>
          </cell>
          <cell r="E15">
            <v>197</v>
          </cell>
        </row>
        <row r="16">
          <cell r="B16">
            <v>185</v>
          </cell>
          <cell r="C16">
            <v>188</v>
          </cell>
          <cell r="D16">
            <v>215</v>
          </cell>
          <cell r="E16">
            <v>198</v>
          </cell>
        </row>
        <row r="17">
          <cell r="B17">
            <v>190</v>
          </cell>
          <cell r="C17">
            <v>186</v>
          </cell>
          <cell r="D17">
            <v>207</v>
          </cell>
          <cell r="E17">
            <v>193</v>
          </cell>
        </row>
        <row r="18">
          <cell r="B18">
            <v>188</v>
          </cell>
          <cell r="C18">
            <v>183</v>
          </cell>
          <cell r="D18">
            <v>211</v>
          </cell>
          <cell r="E18">
            <v>202</v>
          </cell>
        </row>
        <row r="19">
          <cell r="B19">
            <v>192</v>
          </cell>
          <cell r="C19">
            <v>186</v>
          </cell>
          <cell r="D19">
            <v>212</v>
          </cell>
          <cell r="E19">
            <v>194</v>
          </cell>
        </row>
        <row r="20">
          <cell r="B20">
            <v>188</v>
          </cell>
          <cell r="C20">
            <v>187</v>
          </cell>
          <cell r="D20">
            <v>207</v>
          </cell>
          <cell r="E20">
            <v>199</v>
          </cell>
        </row>
        <row r="21">
          <cell r="B21">
            <v>192</v>
          </cell>
          <cell r="C21">
            <v>187</v>
          </cell>
          <cell r="D21">
            <v>213</v>
          </cell>
          <cell r="E21">
            <v>203</v>
          </cell>
        </row>
        <row r="22">
          <cell r="B22">
            <v>191</v>
          </cell>
          <cell r="C22">
            <v>183</v>
          </cell>
          <cell r="D22">
            <v>216</v>
          </cell>
          <cell r="E22">
            <v>192</v>
          </cell>
        </row>
        <row r="23">
          <cell r="B23">
            <v>188</v>
          </cell>
          <cell r="C23">
            <v>188</v>
          </cell>
          <cell r="D23">
            <v>209</v>
          </cell>
          <cell r="E23">
            <v>193</v>
          </cell>
        </row>
        <row r="24">
          <cell r="B24">
            <v>194</v>
          </cell>
          <cell r="C24">
            <v>186</v>
          </cell>
          <cell r="D24">
            <v>205</v>
          </cell>
          <cell r="E24">
            <v>194</v>
          </cell>
        </row>
        <row r="25">
          <cell r="B25">
            <v>189</v>
          </cell>
          <cell r="C25">
            <v>190</v>
          </cell>
          <cell r="D25">
            <v>0</v>
          </cell>
          <cell r="E25">
            <v>195</v>
          </cell>
        </row>
        <row r="26">
          <cell r="B26">
            <v>197</v>
          </cell>
          <cell r="C26">
            <v>193</v>
          </cell>
          <cell r="D26">
            <v>223</v>
          </cell>
          <cell r="E26">
            <v>203</v>
          </cell>
        </row>
        <row r="27">
          <cell r="B27">
            <v>202</v>
          </cell>
          <cell r="C27">
            <v>198</v>
          </cell>
          <cell r="D27">
            <v>218</v>
          </cell>
          <cell r="E27">
            <v>199</v>
          </cell>
        </row>
        <row r="28">
          <cell r="B28">
            <v>194</v>
          </cell>
          <cell r="C28">
            <v>191</v>
          </cell>
          <cell r="D28">
            <v>230</v>
          </cell>
          <cell r="E28">
            <v>197</v>
          </cell>
        </row>
        <row r="29">
          <cell r="B29">
            <v>196</v>
          </cell>
          <cell r="C29">
            <v>197</v>
          </cell>
          <cell r="D29">
            <v>224</v>
          </cell>
          <cell r="E29">
            <v>207</v>
          </cell>
        </row>
        <row r="30">
          <cell r="B30">
            <v>204</v>
          </cell>
          <cell r="C30">
            <v>196</v>
          </cell>
          <cell r="D30">
            <v>225</v>
          </cell>
          <cell r="E30">
            <v>205</v>
          </cell>
        </row>
        <row r="31">
          <cell r="B31">
            <v>197</v>
          </cell>
          <cell r="C31">
            <v>188</v>
          </cell>
          <cell r="D31">
            <v>218</v>
          </cell>
          <cell r="E31">
            <v>200</v>
          </cell>
        </row>
        <row r="32">
          <cell r="B32">
            <v>195</v>
          </cell>
          <cell r="C32">
            <v>192</v>
          </cell>
          <cell r="D32">
            <v>229</v>
          </cell>
          <cell r="E32">
            <v>208</v>
          </cell>
        </row>
        <row r="33">
          <cell r="B33">
            <v>200</v>
          </cell>
          <cell r="C33">
            <v>192</v>
          </cell>
          <cell r="D33">
            <v>223</v>
          </cell>
          <cell r="E33">
            <v>203</v>
          </cell>
        </row>
        <row r="34">
          <cell r="B34">
            <v>195</v>
          </cell>
          <cell r="C34">
            <v>199</v>
          </cell>
          <cell r="D34">
            <v>224</v>
          </cell>
          <cell r="E34">
            <v>194</v>
          </cell>
        </row>
        <row r="35">
          <cell r="B35">
            <v>194</v>
          </cell>
          <cell r="C35">
            <v>193</v>
          </cell>
          <cell r="D35">
            <v>220</v>
          </cell>
          <cell r="E35">
            <v>204</v>
          </cell>
        </row>
        <row r="36">
          <cell r="B36">
            <v>198</v>
          </cell>
          <cell r="C36">
            <v>200</v>
          </cell>
          <cell r="D36">
            <v>217</v>
          </cell>
          <cell r="E36">
            <v>201</v>
          </cell>
        </row>
        <row r="37">
          <cell r="B37">
            <v>199</v>
          </cell>
          <cell r="C37">
            <v>198</v>
          </cell>
          <cell r="D37">
            <v>217</v>
          </cell>
          <cell r="E37">
            <v>199</v>
          </cell>
        </row>
        <row r="38">
          <cell r="B38">
            <v>200</v>
          </cell>
          <cell r="C38">
            <v>202</v>
          </cell>
          <cell r="D38">
            <v>211</v>
          </cell>
          <cell r="E38">
            <v>199</v>
          </cell>
        </row>
        <row r="39">
          <cell r="B39">
            <v>204</v>
          </cell>
          <cell r="C39">
            <v>201</v>
          </cell>
          <cell r="D39">
            <v>216</v>
          </cell>
          <cell r="E39">
            <v>205</v>
          </cell>
        </row>
        <row r="40">
          <cell r="B40">
            <v>195</v>
          </cell>
          <cell r="C40">
            <v>196</v>
          </cell>
          <cell r="D40">
            <v>220</v>
          </cell>
          <cell r="E40">
            <v>204</v>
          </cell>
        </row>
        <row r="41">
          <cell r="B41">
            <v>203</v>
          </cell>
          <cell r="C41">
            <v>197</v>
          </cell>
          <cell r="D41">
            <v>228</v>
          </cell>
          <cell r="E41">
            <v>205</v>
          </cell>
        </row>
        <row r="42">
          <cell r="B42">
            <v>182</v>
          </cell>
          <cell r="C42">
            <v>193</v>
          </cell>
          <cell r="D42">
            <v>220</v>
          </cell>
          <cell r="E42">
            <v>199</v>
          </cell>
        </row>
        <row r="43">
          <cell r="B43">
            <v>195</v>
          </cell>
          <cell r="C43">
            <v>195</v>
          </cell>
          <cell r="D43">
            <v>220</v>
          </cell>
          <cell r="E43">
            <v>197</v>
          </cell>
        </row>
        <row r="44">
          <cell r="B44">
            <v>196</v>
          </cell>
          <cell r="C44">
            <v>193</v>
          </cell>
          <cell r="D44">
            <v>221</v>
          </cell>
          <cell r="E44">
            <v>196</v>
          </cell>
        </row>
        <row r="45">
          <cell r="B45">
            <v>193</v>
          </cell>
          <cell r="C45">
            <v>183</v>
          </cell>
          <cell r="D45">
            <v>207</v>
          </cell>
          <cell r="E45">
            <v>194</v>
          </cell>
        </row>
        <row r="46">
          <cell r="B46">
            <v>192</v>
          </cell>
          <cell r="C46">
            <v>185</v>
          </cell>
          <cell r="D46">
            <v>215</v>
          </cell>
          <cell r="E46">
            <v>202</v>
          </cell>
        </row>
        <row r="47">
          <cell r="B47">
            <v>199</v>
          </cell>
          <cell r="C47">
            <v>189</v>
          </cell>
          <cell r="D47">
            <v>216</v>
          </cell>
          <cell r="E47">
            <v>195</v>
          </cell>
        </row>
        <row r="48">
          <cell r="B48">
            <v>186</v>
          </cell>
          <cell r="C48">
            <v>189</v>
          </cell>
          <cell r="D48">
            <v>220</v>
          </cell>
          <cell r="E48">
            <v>194</v>
          </cell>
        </row>
        <row r="49">
          <cell r="B49">
            <v>188</v>
          </cell>
          <cell r="C49">
            <v>188</v>
          </cell>
          <cell r="D49">
            <v>214</v>
          </cell>
          <cell r="E49">
            <v>197</v>
          </cell>
        </row>
        <row r="50">
          <cell r="B50">
            <v>188</v>
          </cell>
          <cell r="C50">
            <v>190</v>
          </cell>
          <cell r="D50">
            <v>212</v>
          </cell>
          <cell r="E50">
            <v>199</v>
          </cell>
        </row>
        <row r="51">
          <cell r="B51">
            <v>192</v>
          </cell>
          <cell r="C51">
            <v>183</v>
          </cell>
          <cell r="D51">
            <v>211</v>
          </cell>
          <cell r="E51">
            <v>195</v>
          </cell>
        </row>
        <row r="52">
          <cell r="B52">
            <v>191</v>
          </cell>
          <cell r="C52">
            <v>188</v>
          </cell>
          <cell r="D52">
            <v>209</v>
          </cell>
          <cell r="E52">
            <v>198</v>
          </cell>
        </row>
        <row r="53">
          <cell r="B53">
            <v>187</v>
          </cell>
          <cell r="C53">
            <v>188</v>
          </cell>
          <cell r="D53">
            <v>215</v>
          </cell>
          <cell r="E53">
            <v>193</v>
          </cell>
        </row>
        <row r="54">
          <cell r="B54">
            <v>192</v>
          </cell>
          <cell r="C54">
            <v>191</v>
          </cell>
          <cell r="D54">
            <v>215</v>
          </cell>
          <cell r="E54">
            <v>206</v>
          </cell>
        </row>
        <row r="55">
          <cell r="B55">
            <v>188</v>
          </cell>
          <cell r="C55">
            <v>185</v>
          </cell>
          <cell r="D55">
            <v>208</v>
          </cell>
          <cell r="E55">
            <v>199</v>
          </cell>
        </row>
        <row r="56">
          <cell r="B56">
            <v>194</v>
          </cell>
          <cell r="C56">
            <v>187</v>
          </cell>
          <cell r="D56">
            <v>216</v>
          </cell>
          <cell r="E56">
            <v>199</v>
          </cell>
        </row>
        <row r="57">
          <cell r="B57">
            <v>194</v>
          </cell>
          <cell r="C57">
            <v>192</v>
          </cell>
          <cell r="D57">
            <v>216</v>
          </cell>
          <cell r="E57">
            <v>200</v>
          </cell>
        </row>
        <row r="58">
          <cell r="B58">
            <v>199</v>
          </cell>
          <cell r="C58">
            <v>197</v>
          </cell>
          <cell r="D58">
            <v>219</v>
          </cell>
          <cell r="E58">
            <v>204</v>
          </cell>
        </row>
        <row r="59">
          <cell r="B59">
            <v>199</v>
          </cell>
          <cell r="C59">
            <v>199</v>
          </cell>
          <cell r="D59">
            <v>218</v>
          </cell>
          <cell r="E59">
            <v>202</v>
          </cell>
        </row>
        <row r="60">
          <cell r="B60">
            <v>202</v>
          </cell>
          <cell r="C60">
            <v>195</v>
          </cell>
          <cell r="D60">
            <v>216</v>
          </cell>
          <cell r="E60">
            <v>201</v>
          </cell>
        </row>
        <row r="61">
          <cell r="B61">
            <v>197</v>
          </cell>
          <cell r="C61">
            <v>198</v>
          </cell>
          <cell r="D61">
            <v>219</v>
          </cell>
          <cell r="E61">
            <v>206</v>
          </cell>
        </row>
        <row r="62">
          <cell r="B62">
            <v>206</v>
          </cell>
          <cell r="C62">
            <v>197</v>
          </cell>
          <cell r="D62">
            <v>222</v>
          </cell>
          <cell r="E62">
            <v>207</v>
          </cell>
        </row>
        <row r="63">
          <cell r="B63">
            <v>198</v>
          </cell>
          <cell r="C63">
            <v>193</v>
          </cell>
          <cell r="D63">
            <v>208</v>
          </cell>
          <cell r="E63">
            <v>202</v>
          </cell>
        </row>
        <row r="64">
          <cell r="B64">
            <v>195</v>
          </cell>
          <cell r="C64">
            <v>191</v>
          </cell>
          <cell r="D64">
            <v>218</v>
          </cell>
          <cell r="E64">
            <v>208</v>
          </cell>
        </row>
        <row r="65">
          <cell r="B65">
            <v>194</v>
          </cell>
          <cell r="C65">
            <v>194</v>
          </cell>
          <cell r="D65">
            <v>218</v>
          </cell>
          <cell r="E65">
            <v>203</v>
          </cell>
        </row>
        <row r="66">
          <cell r="B66">
            <v>196</v>
          </cell>
          <cell r="C66">
            <v>193</v>
          </cell>
          <cell r="D66">
            <v>219</v>
          </cell>
          <cell r="E66">
            <v>211</v>
          </cell>
        </row>
        <row r="67">
          <cell r="B67">
            <v>192</v>
          </cell>
          <cell r="C67">
            <v>188</v>
          </cell>
          <cell r="D67">
            <v>215</v>
          </cell>
          <cell r="E67">
            <v>206</v>
          </cell>
        </row>
        <row r="68">
          <cell r="B68">
            <v>195</v>
          </cell>
          <cell r="C68">
            <v>191</v>
          </cell>
          <cell r="D68">
            <v>220</v>
          </cell>
          <cell r="E68">
            <v>208</v>
          </cell>
        </row>
        <row r="69">
          <cell r="B69">
            <v>197</v>
          </cell>
          <cell r="C69">
            <v>200</v>
          </cell>
          <cell r="D69">
            <v>219</v>
          </cell>
          <cell r="E69">
            <v>208</v>
          </cell>
        </row>
        <row r="70">
          <cell r="B70">
            <v>190</v>
          </cell>
          <cell r="C70">
            <v>193</v>
          </cell>
          <cell r="D70">
            <v>205</v>
          </cell>
          <cell r="E70">
            <v>205</v>
          </cell>
        </row>
        <row r="71">
          <cell r="B71">
            <v>200</v>
          </cell>
          <cell r="C71">
            <v>196</v>
          </cell>
          <cell r="D71">
            <v>214</v>
          </cell>
          <cell r="E71">
            <v>203</v>
          </cell>
        </row>
        <row r="72">
          <cell r="B72">
            <v>196</v>
          </cell>
          <cell r="C72">
            <v>203</v>
          </cell>
          <cell r="D72">
            <v>220</v>
          </cell>
          <cell r="E72">
            <v>206</v>
          </cell>
        </row>
        <row r="73">
          <cell r="B73">
            <v>200</v>
          </cell>
          <cell r="C73">
            <v>194</v>
          </cell>
          <cell r="D73">
            <v>230</v>
          </cell>
          <cell r="E73">
            <v>202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FM_Hd_20</v>
          </cell>
        </row>
        <row r="7">
          <cell r="B7" t="str">
            <v>A_179</v>
          </cell>
          <cell r="I7" t="str">
            <v>B_195</v>
          </cell>
        </row>
        <row r="10">
          <cell r="D10">
            <v>74.48358254600524</v>
          </cell>
          <cell r="G10">
            <v>75.28747299382717</v>
          </cell>
          <cell r="K10">
            <v>75.78662960899912</v>
          </cell>
          <cell r="N10">
            <v>74.04819418831438</v>
          </cell>
        </row>
        <row r="11">
          <cell r="D11">
            <v>76.15761255634358</v>
          </cell>
          <cell r="G11">
            <v>73.11368212615463</v>
          </cell>
          <cell r="K11">
            <v>75.3136212867598</v>
          </cell>
          <cell r="N11">
            <v>71.41756633720459</v>
          </cell>
        </row>
        <row r="12">
          <cell r="D12">
            <v>75.15693557061822</v>
          </cell>
          <cell r="G12">
            <v>75.18301588119513</v>
          </cell>
          <cell r="K12">
            <v>73.87002552919664</v>
          </cell>
          <cell r="N12">
            <v>72.83926438532055</v>
          </cell>
        </row>
        <row r="13">
          <cell r="D13">
            <v>73.56608609271699</v>
          </cell>
          <cell r="G13">
            <v>74.58658489504535</v>
          </cell>
          <cell r="K13">
            <v>72.9887548834831</v>
          </cell>
          <cell r="N13">
            <v>74.15029440947353</v>
          </cell>
        </row>
        <row r="14">
          <cell r="D14">
            <v>74.40647074110089</v>
          </cell>
          <cell r="G14">
            <v>72.09865644088974</v>
          </cell>
          <cell r="K14">
            <v>74.63816621085886</v>
          </cell>
          <cell r="N14">
            <v>72.09865644088974</v>
          </cell>
        </row>
        <row r="15">
          <cell r="D15">
            <v>75.20910976937398</v>
          </cell>
          <cell r="G15">
            <v>72.69023268136547</v>
          </cell>
          <cell r="K15">
            <v>75.28747299382717</v>
          </cell>
          <cell r="N15">
            <v>72.17220773061555</v>
          </cell>
        </row>
        <row r="16">
          <cell r="D16">
            <v>73.7685034308591</v>
          </cell>
          <cell r="G16">
            <v>74.89687716497065</v>
          </cell>
          <cell r="K16">
            <v>74.84502747655199</v>
          </cell>
          <cell r="N16">
            <v>76.21083240975574</v>
          </cell>
        </row>
        <row r="17">
          <cell r="D17">
            <v>72.78953626634959</v>
          </cell>
          <cell r="G17">
            <v>75.73385340613615</v>
          </cell>
          <cell r="K17">
            <v>74.63816621085886</v>
          </cell>
          <cell r="N17">
            <v>2.086677471134584E-15</v>
          </cell>
        </row>
        <row r="18">
          <cell r="D18">
            <v>73.84462536587395</v>
          </cell>
          <cell r="G18">
            <v>74.74148949485607</v>
          </cell>
          <cell r="K18">
            <v>74.58658489504535</v>
          </cell>
          <cell r="N18">
            <v>72.36889565233137</v>
          </cell>
        </row>
        <row r="19">
          <cell r="D19">
            <v>74.02270208274946</v>
          </cell>
          <cell r="G19">
            <v>73.89543880002589</v>
          </cell>
          <cell r="K19">
            <v>72.59113217116581</v>
          </cell>
          <cell r="N19">
            <v>73.21385499624074</v>
          </cell>
        </row>
        <row r="20">
          <cell r="D20">
            <v>73.31423387733852</v>
          </cell>
          <cell r="G20">
            <v>74.38079341552512</v>
          </cell>
          <cell r="K20">
            <v>72.88904348134639</v>
          </cell>
          <cell r="N20">
            <v>72.81439395805481</v>
          </cell>
        </row>
        <row r="21">
          <cell r="D21">
            <v>73.16374284507596</v>
          </cell>
          <cell r="G21">
            <v>74.66397693642404</v>
          </cell>
          <cell r="K21">
            <v>72.14767813346728</v>
          </cell>
          <cell r="N21">
            <v>72.56638870916531</v>
          </cell>
        </row>
        <row r="22">
          <cell r="D22">
            <v>73.79386432570604</v>
          </cell>
          <cell r="G22">
            <v>72.54165789611858</v>
          </cell>
          <cell r="K22">
            <v>73.26401865012825</v>
          </cell>
          <cell r="N22">
            <v>73.28911981265082</v>
          </cell>
        </row>
        <row r="23">
          <cell r="D23">
            <v>71.24880178671826</v>
          </cell>
          <cell r="G23">
            <v>74.25260594530322</v>
          </cell>
          <cell r="K23">
            <v>73.28911981265082</v>
          </cell>
          <cell r="N23">
            <v>72.54165789611858</v>
          </cell>
        </row>
        <row r="24">
          <cell r="D24">
            <v>73.43999804305652</v>
          </cell>
          <cell r="G24">
            <v>73.46518970672275</v>
          </cell>
          <cell r="K24">
            <v>73.26401865012825</v>
          </cell>
          <cell r="N24">
            <v>72.51693972340557</v>
          </cell>
        </row>
        <row r="25">
          <cell r="D25">
            <v>73.28911981265082</v>
          </cell>
          <cell r="G25">
            <v>72.2950435653108</v>
          </cell>
          <cell r="K25">
            <v>73.1387060609851</v>
          </cell>
          <cell r="N25">
            <v>72.56638870916531</v>
          </cell>
        </row>
        <row r="26">
          <cell r="D26">
            <v>73.87002552919664</v>
          </cell>
          <cell r="G26">
            <v>74.4578652971521</v>
          </cell>
          <cell r="K26">
            <v>73.64189484965584</v>
          </cell>
          <cell r="N26">
            <v>73.64189484965584</v>
          </cell>
        </row>
        <row r="27">
          <cell r="D27">
            <v>74.30384113849728</v>
          </cell>
          <cell r="G27">
            <v>73.16374284507596</v>
          </cell>
          <cell r="K27">
            <v>74.89687716497065</v>
          </cell>
          <cell r="N27">
            <v>80.9759284850388</v>
          </cell>
        </row>
        <row r="28">
          <cell r="D28">
            <v>74.15029440947353</v>
          </cell>
          <cell r="G28">
            <v>73.28911981265082</v>
          </cell>
          <cell r="K28">
            <v>73.063672769118</v>
          </cell>
          <cell r="N28">
            <v>73.08867103179344</v>
          </cell>
        </row>
        <row r="29">
          <cell r="D29">
            <v>74.35512937934396</v>
          </cell>
          <cell r="G29">
            <v>72.34426572120626</v>
          </cell>
          <cell r="K29">
            <v>74.15029440947353</v>
          </cell>
          <cell r="N29">
            <v>72.69023268136547</v>
          </cell>
        </row>
        <row r="30">
          <cell r="D30">
            <v>73.69249913941846</v>
          </cell>
          <cell r="G30">
            <v>70.36661982427964</v>
          </cell>
          <cell r="K30">
            <v>72.2950435653108</v>
          </cell>
          <cell r="N30">
            <v>70.96087966277969</v>
          </cell>
        </row>
        <row r="31">
          <cell r="D31">
            <v>73.49039433462102</v>
          </cell>
          <cell r="G31">
            <v>71.85429580848687</v>
          </cell>
          <cell r="K31">
            <v>72.2213044691488</v>
          </cell>
          <cell r="N31">
            <v>72.9887548834831</v>
          </cell>
        </row>
        <row r="32">
          <cell r="D32">
            <v>74.09921792095292</v>
          </cell>
          <cell r="G32">
            <v>71.27287436084734</v>
          </cell>
          <cell r="K32">
            <v>73.89543880002589</v>
          </cell>
          <cell r="N32">
            <v>73.84462536587395</v>
          </cell>
        </row>
        <row r="33">
          <cell r="D33">
            <v>73.36450074859256</v>
          </cell>
          <cell r="G33">
            <v>73.59134266659079</v>
          </cell>
          <cell r="K33">
            <v>73.1887924872258</v>
          </cell>
          <cell r="N33">
            <v>71.78122984001384</v>
          </cell>
        </row>
        <row r="34">
          <cell r="D34">
            <v>73.46518970672275</v>
          </cell>
          <cell r="G34">
            <v>73.94630470029257</v>
          </cell>
          <cell r="K34">
            <v>72.61588829074755</v>
          </cell>
          <cell r="N34">
            <v>71.73258109194295</v>
          </cell>
        </row>
        <row r="35">
          <cell r="D35">
            <v>73.79386432570604</v>
          </cell>
          <cell r="G35">
            <v>73.89543880002589</v>
          </cell>
          <cell r="K35">
            <v>72.00076282496592</v>
          </cell>
          <cell r="N35">
            <v>74.76735383915421</v>
          </cell>
        </row>
        <row r="36">
          <cell r="D36">
            <v>72.69023268136547</v>
          </cell>
          <cell r="G36">
            <v>74.6123688668155</v>
          </cell>
          <cell r="K36">
            <v>72.44286096117722</v>
          </cell>
          <cell r="N36">
            <v>73.28911981265082</v>
          </cell>
        </row>
        <row r="37">
          <cell r="D37">
            <v>73.94630470029257</v>
          </cell>
          <cell r="G37">
            <v>73.87002552919664</v>
          </cell>
          <cell r="K37">
            <v>76.26410806867422</v>
          </cell>
          <cell r="N37">
            <v>72.76469130151085</v>
          </cell>
        </row>
        <row r="38">
          <cell r="D38">
            <v>73.26401865012825</v>
          </cell>
          <cell r="G38">
            <v>74.12474956618378</v>
          </cell>
          <cell r="K38">
            <v>72.46754126453664</v>
          </cell>
          <cell r="N38">
            <v>72.61588829074755</v>
          </cell>
        </row>
        <row r="39">
          <cell r="D39">
            <v>73.08867103179344</v>
          </cell>
          <cell r="G39">
            <v>74.20142372663041</v>
          </cell>
          <cell r="K39">
            <v>72.96380785986504</v>
          </cell>
          <cell r="N39">
            <v>72.6654385372015</v>
          </cell>
        </row>
        <row r="40">
          <cell r="D40">
            <v>74.04819418831438</v>
          </cell>
          <cell r="G40">
            <v>73.7685034308591</v>
          </cell>
          <cell r="K40">
            <v>72.09865644088974</v>
          </cell>
          <cell r="N40">
            <v>71.70827526201423</v>
          </cell>
        </row>
        <row r="41">
          <cell r="D41">
            <v>72.59113217116581</v>
          </cell>
          <cell r="G41">
            <v>74.48358254600524</v>
          </cell>
          <cell r="K41">
            <v>73.31423387733852</v>
          </cell>
          <cell r="N41">
            <v>71.15263334579572</v>
          </cell>
        </row>
        <row r="42">
          <cell r="D42">
            <v>73.11368212615463</v>
          </cell>
          <cell r="G42">
            <v>72.27045132343909</v>
          </cell>
          <cell r="K42">
            <v>72.86414755684811</v>
          </cell>
          <cell r="N42">
            <v>73.31423387733852</v>
          </cell>
        </row>
        <row r="43">
          <cell r="D43">
            <v>72.6406570765454</v>
          </cell>
          <cell r="G43">
            <v>73.71782084669299</v>
          </cell>
          <cell r="K43">
            <v>72.2458716275626</v>
          </cell>
          <cell r="N43">
            <v>72.14767813346728</v>
          </cell>
        </row>
        <row r="44">
          <cell r="D44">
            <v>73.01371470372763</v>
          </cell>
          <cell r="G44">
            <v>74.76735383915421</v>
          </cell>
          <cell r="K44">
            <v>72.9887548834831</v>
          </cell>
          <cell r="N44">
            <v>71.08063473330894</v>
          </cell>
        </row>
        <row r="45">
          <cell r="D45">
            <v>73.59134266659079</v>
          </cell>
          <cell r="G45">
            <v>73.51561193564835</v>
          </cell>
          <cell r="K45">
            <v>72.51693972340557</v>
          </cell>
          <cell r="N45">
            <v>74.07369946469063</v>
          </cell>
        </row>
        <row r="46">
          <cell r="D46">
            <v>73.03868732935226</v>
          </cell>
          <cell r="G46">
            <v>74.58658489504535</v>
          </cell>
          <cell r="K46">
            <v>73.64189484965584</v>
          </cell>
          <cell r="N46">
            <v>75.3136212867598</v>
          </cell>
        </row>
        <row r="47">
          <cell r="D47">
            <v>73.59134266659079</v>
          </cell>
          <cell r="G47">
            <v>71.80557277492667</v>
          </cell>
          <cell r="K47">
            <v>71.70827526201423</v>
          </cell>
          <cell r="N47">
            <v>73.03868732935226</v>
          </cell>
        </row>
        <row r="48">
          <cell r="D48">
            <v>73.16374284507596</v>
          </cell>
          <cell r="G48">
            <v>73.2389303809345</v>
          </cell>
          <cell r="K48">
            <v>71.68398178365477</v>
          </cell>
          <cell r="N48">
            <v>73.89543880002589</v>
          </cell>
        </row>
        <row r="49">
          <cell r="D49">
            <v>73.1387060609851</v>
          </cell>
          <cell r="G49">
            <v>73.56608609271699</v>
          </cell>
          <cell r="K49">
            <v>72.09865644088974</v>
          </cell>
          <cell r="N49">
            <v>72.49223418241338</v>
          </cell>
        </row>
        <row r="50">
          <cell r="D50">
            <v>72.9887548834831</v>
          </cell>
          <cell r="G50">
            <v>74.22700821871743</v>
          </cell>
          <cell r="K50">
            <v>72.96380785986504</v>
          </cell>
          <cell r="N50">
            <v>72.46754126453664</v>
          </cell>
        </row>
        <row r="51">
          <cell r="D51">
            <v>72.86414755684811</v>
          </cell>
          <cell r="G51">
            <v>74.04819418831438</v>
          </cell>
          <cell r="K51">
            <v>73.03868732935226</v>
          </cell>
          <cell r="N51">
            <v>74.3294786233884</v>
          </cell>
        </row>
        <row r="52">
          <cell r="D52">
            <v>72.27045132343909</v>
          </cell>
          <cell r="G52">
            <v>73.69249913941846</v>
          </cell>
          <cell r="K52">
            <v>72.6406570765454</v>
          </cell>
          <cell r="N52">
            <v>71.5384798283643</v>
          </cell>
        </row>
        <row r="53">
          <cell r="D53">
            <v>70.7699000900427</v>
          </cell>
          <cell r="G53">
            <v>72.51693972340557</v>
          </cell>
          <cell r="K53">
            <v>71.36928676019147</v>
          </cell>
          <cell r="N53">
            <v>72.36889565233137</v>
          </cell>
        </row>
        <row r="54">
          <cell r="D54">
            <v>71.73258109194295</v>
          </cell>
          <cell r="G54">
            <v>73.92086518738188</v>
          </cell>
          <cell r="K54">
            <v>71.2247414063793</v>
          </cell>
          <cell r="N54">
            <v>73.31423387733852</v>
          </cell>
        </row>
        <row r="55">
          <cell r="D55">
            <v>72.00076282496592</v>
          </cell>
          <cell r="G55">
            <v>73.89543880002589</v>
          </cell>
          <cell r="K55">
            <v>72.12316103972414</v>
          </cell>
          <cell r="N55">
            <v>71.08063473330894</v>
          </cell>
        </row>
        <row r="56">
          <cell r="D56">
            <v>72.73985905485212</v>
          </cell>
          <cell r="G56">
            <v>74.84502747655199</v>
          </cell>
          <cell r="K56">
            <v>72.93887362412742</v>
          </cell>
          <cell r="N56">
            <v>73.08867103179344</v>
          </cell>
        </row>
        <row r="57">
          <cell r="D57">
            <v>73.84462536587395</v>
          </cell>
          <cell r="G57">
            <v>74.04819418831438</v>
          </cell>
          <cell r="K57">
            <v>72.61588829074755</v>
          </cell>
          <cell r="N57">
            <v>74.48358254600524</v>
          </cell>
        </row>
        <row r="58">
          <cell r="D58">
            <v>71.5384798283643</v>
          </cell>
          <cell r="G58">
            <v>73.74315560751525</v>
          </cell>
          <cell r="K58">
            <v>71.95189076608183</v>
          </cell>
          <cell r="N58">
            <v>73.87002552919664</v>
          </cell>
        </row>
        <row r="59">
          <cell r="D59">
            <v>72.71503951769424</v>
          </cell>
          <cell r="G59">
            <v>73.7685034308591</v>
          </cell>
          <cell r="K59">
            <v>73.31423387733852</v>
          </cell>
          <cell r="N59">
            <v>73.2389303809345</v>
          </cell>
        </row>
        <row r="60">
          <cell r="D60">
            <v>73.97175734779377</v>
          </cell>
          <cell r="G60">
            <v>72.09865644088974</v>
          </cell>
          <cell r="K60">
            <v>72.83926438532055</v>
          </cell>
          <cell r="N60">
            <v>74.66397693642404</v>
          </cell>
        </row>
        <row r="61">
          <cell r="D61">
            <v>72.71503951769424</v>
          </cell>
          <cell r="G61">
            <v>73.59134266659079</v>
          </cell>
          <cell r="K61">
            <v>72.56638870916531</v>
          </cell>
          <cell r="N61">
            <v>73.16374284507596</v>
          </cell>
        </row>
        <row r="62">
          <cell r="D62">
            <v>73.1387060609851</v>
          </cell>
          <cell r="G62">
            <v>74.56081428630786</v>
          </cell>
          <cell r="K62">
            <v>72.9139521675316</v>
          </cell>
          <cell r="N62">
            <v>73.16374284507596</v>
          </cell>
        </row>
        <row r="63">
          <cell r="D63">
            <v>73.28911981265082</v>
          </cell>
          <cell r="G63">
            <v>72.49223418241338</v>
          </cell>
          <cell r="K63">
            <v>72.69023268136547</v>
          </cell>
          <cell r="N63">
            <v>72.9139521675316</v>
          </cell>
        </row>
        <row r="64">
          <cell r="D64">
            <v>72.81439395805481</v>
          </cell>
          <cell r="G64">
            <v>73.74315560751525</v>
          </cell>
          <cell r="K64">
            <v>72.49223418241338</v>
          </cell>
          <cell r="N64">
            <v>74.76735383915421</v>
          </cell>
        </row>
        <row r="65">
          <cell r="D65">
            <v>73.38965357286952</v>
          </cell>
          <cell r="G65">
            <v>73.87002552919664</v>
          </cell>
          <cell r="K65">
            <v>73.87002552919664</v>
          </cell>
          <cell r="N65">
            <v>74.3294786233884</v>
          </cell>
        </row>
        <row r="66">
          <cell r="D66">
            <v>73.36450074859256</v>
          </cell>
          <cell r="G66">
            <v>71.49007761065057</v>
          </cell>
          <cell r="K66">
            <v>2.086677471134584E-15</v>
          </cell>
          <cell r="N66">
            <v>73.81923830104532</v>
          </cell>
        </row>
        <row r="67">
          <cell r="D67">
            <v>73.01371470372763</v>
          </cell>
          <cell r="G67">
            <v>71.87867592394757</v>
          </cell>
          <cell r="K67">
            <v>72.2213044691488</v>
          </cell>
          <cell r="N67">
            <v>73.7685034308591</v>
          </cell>
        </row>
        <row r="68">
          <cell r="D68">
            <v>72.96380785986504</v>
          </cell>
          <cell r="G68">
            <v>74.76735383915421</v>
          </cell>
          <cell r="K68">
            <v>71.58693121866442</v>
          </cell>
          <cell r="N68">
            <v>74.63816621085886</v>
          </cell>
        </row>
        <row r="69">
          <cell r="D69">
            <v>73.69249913941846</v>
          </cell>
          <cell r="G69">
            <v>73.16374284507596</v>
          </cell>
          <cell r="K69">
            <v>73.51561193564835</v>
          </cell>
          <cell r="N69">
            <v>75.10481564460515</v>
          </cell>
        </row>
        <row r="70">
          <cell r="D70">
            <v>72.81439395805481</v>
          </cell>
          <cell r="G70">
            <v>73.84462536587395</v>
          </cell>
          <cell r="K70">
            <v>74.02270208274946</v>
          </cell>
          <cell r="N70">
            <v>74.94878075119222</v>
          </cell>
        </row>
        <row r="71">
          <cell r="D71">
            <v>74.12474956618378</v>
          </cell>
          <cell r="G71">
            <v>74.48358254600524</v>
          </cell>
          <cell r="K71">
            <v>77.53234394190191</v>
          </cell>
          <cell r="N71">
            <v>73.87002552919664</v>
          </cell>
        </row>
        <row r="72">
          <cell r="D72">
            <v>72.59113217116581</v>
          </cell>
          <cell r="G72">
            <v>78.10925017257405</v>
          </cell>
          <cell r="K72">
            <v>73.66719047672554</v>
          </cell>
          <cell r="N72">
            <v>73.6166122492586</v>
          </cell>
        </row>
        <row r="73">
          <cell r="D73">
            <v>74.12474956618378</v>
          </cell>
          <cell r="G73">
            <v>75.52329891989783</v>
          </cell>
          <cell r="K73">
            <v>80.48248370338214</v>
          </cell>
          <cell r="N73">
            <v>75.3136212867598</v>
          </cell>
        </row>
        <row r="75">
          <cell r="Q75">
            <v>0.3818181818181817</v>
          </cell>
        </row>
      </sheetData>
      <sheetData sheetId="1">
        <row r="10">
          <cell r="B10">
            <v>185</v>
          </cell>
          <cell r="C10">
            <v>187</v>
          </cell>
          <cell r="D10">
            <v>192</v>
          </cell>
          <cell r="E10">
            <v>184</v>
          </cell>
        </row>
        <row r="11">
          <cell r="B11">
            <v>185</v>
          </cell>
          <cell r="C11">
            <v>193</v>
          </cell>
          <cell r="D11">
            <v>198</v>
          </cell>
          <cell r="E11">
            <v>194</v>
          </cell>
        </row>
        <row r="12">
          <cell r="B12">
            <v>179</v>
          </cell>
          <cell r="C12">
            <v>192</v>
          </cell>
          <cell r="D12">
            <v>191</v>
          </cell>
          <cell r="E12">
            <v>187</v>
          </cell>
        </row>
        <row r="13">
          <cell r="B13">
            <v>188</v>
          </cell>
          <cell r="C13">
            <v>189</v>
          </cell>
          <cell r="D13">
            <v>183</v>
          </cell>
          <cell r="E13">
            <v>186</v>
          </cell>
        </row>
        <row r="14">
          <cell r="B14">
            <v>181</v>
          </cell>
          <cell r="C14">
            <v>187</v>
          </cell>
          <cell r="D14">
            <v>191</v>
          </cell>
          <cell r="E14">
            <v>193</v>
          </cell>
        </row>
        <row r="15">
          <cell r="B15">
            <v>187</v>
          </cell>
          <cell r="C15">
            <v>193</v>
          </cell>
          <cell r="D15">
            <v>194</v>
          </cell>
          <cell r="E15">
            <v>190</v>
          </cell>
        </row>
        <row r="16">
          <cell r="B16">
            <v>188</v>
          </cell>
          <cell r="C16">
            <v>190</v>
          </cell>
          <cell r="D16">
            <v>197</v>
          </cell>
          <cell r="E16">
            <v>200</v>
          </cell>
        </row>
        <row r="17">
          <cell r="B17">
            <v>180</v>
          </cell>
          <cell r="C17">
            <v>189</v>
          </cell>
          <cell r="D17">
            <v>198</v>
          </cell>
          <cell r="E17">
            <v>197</v>
          </cell>
        </row>
        <row r="18">
          <cell r="B18">
            <v>189</v>
          </cell>
          <cell r="C18">
            <v>189</v>
          </cell>
          <cell r="D18">
            <v>191</v>
          </cell>
          <cell r="E18">
            <v>188</v>
          </cell>
        </row>
        <row r="19">
          <cell r="B19">
            <v>183</v>
          </cell>
          <cell r="C19">
            <v>188</v>
          </cell>
          <cell r="D19">
            <v>200</v>
          </cell>
          <cell r="E19">
            <v>191</v>
          </cell>
        </row>
        <row r="20">
          <cell r="B20">
            <v>188</v>
          </cell>
          <cell r="C20">
            <v>193</v>
          </cell>
          <cell r="D20">
            <v>194</v>
          </cell>
          <cell r="E20">
            <v>184</v>
          </cell>
        </row>
        <row r="21">
          <cell r="B21">
            <v>179</v>
          </cell>
          <cell r="C21">
            <v>195</v>
          </cell>
          <cell r="D21">
            <v>194</v>
          </cell>
          <cell r="E21">
            <v>197</v>
          </cell>
        </row>
        <row r="22">
          <cell r="B22">
            <v>181</v>
          </cell>
          <cell r="C22">
            <v>188</v>
          </cell>
          <cell r="D22">
            <v>184</v>
          </cell>
          <cell r="E22">
            <v>197</v>
          </cell>
        </row>
        <row r="23">
          <cell r="B23">
            <v>179</v>
          </cell>
          <cell r="C23">
            <v>190</v>
          </cell>
          <cell r="D23">
            <v>186</v>
          </cell>
          <cell r="E23">
            <v>191</v>
          </cell>
        </row>
        <row r="24">
          <cell r="B24">
            <v>186</v>
          </cell>
          <cell r="C24">
            <v>194</v>
          </cell>
          <cell r="D24">
            <v>194</v>
          </cell>
          <cell r="E24">
            <v>188</v>
          </cell>
        </row>
        <row r="25">
          <cell r="B25">
            <v>182</v>
          </cell>
          <cell r="C25">
            <v>196</v>
          </cell>
          <cell r="D25">
            <v>188</v>
          </cell>
          <cell r="E25">
            <v>195</v>
          </cell>
        </row>
        <row r="26">
          <cell r="B26">
            <v>179</v>
          </cell>
          <cell r="C26">
            <v>186</v>
          </cell>
          <cell r="D26">
            <v>187</v>
          </cell>
          <cell r="E26">
            <v>181</v>
          </cell>
        </row>
        <row r="27">
          <cell r="B27">
            <v>181</v>
          </cell>
          <cell r="C27">
            <v>186</v>
          </cell>
          <cell r="D27">
            <v>187</v>
          </cell>
          <cell r="E27">
            <v>182</v>
          </cell>
        </row>
        <row r="28">
          <cell r="B28">
            <v>177</v>
          </cell>
          <cell r="C28">
            <v>185</v>
          </cell>
          <cell r="D28">
            <v>182</v>
          </cell>
          <cell r="E28">
            <v>179</v>
          </cell>
        </row>
        <row r="29">
          <cell r="B29">
            <v>176</v>
          </cell>
          <cell r="C29">
            <v>183</v>
          </cell>
          <cell r="D29">
            <v>186</v>
          </cell>
          <cell r="E29">
            <v>181</v>
          </cell>
        </row>
        <row r="30">
          <cell r="B30">
            <v>176</v>
          </cell>
          <cell r="C30">
            <v>183</v>
          </cell>
          <cell r="D30">
            <v>184</v>
          </cell>
          <cell r="E30">
            <v>185</v>
          </cell>
        </row>
        <row r="31">
          <cell r="B31">
            <v>174</v>
          </cell>
          <cell r="C31">
            <v>180</v>
          </cell>
          <cell r="D31">
            <v>193</v>
          </cell>
          <cell r="E31">
            <v>171</v>
          </cell>
        </row>
        <row r="32">
          <cell r="B32">
            <v>174</v>
          </cell>
          <cell r="C32">
            <v>180</v>
          </cell>
          <cell r="D32">
            <v>185</v>
          </cell>
          <cell r="E32">
            <v>181</v>
          </cell>
        </row>
        <row r="33">
          <cell r="B33">
            <v>181</v>
          </cell>
          <cell r="C33">
            <v>188</v>
          </cell>
          <cell r="D33">
            <v>182</v>
          </cell>
          <cell r="E33">
            <v>181</v>
          </cell>
        </row>
        <row r="34">
          <cell r="B34">
            <v>178</v>
          </cell>
          <cell r="C34">
            <v>180</v>
          </cell>
          <cell r="D34">
            <v>182</v>
          </cell>
          <cell r="E34">
            <v>184</v>
          </cell>
        </row>
        <row r="35">
          <cell r="B35">
            <v>177</v>
          </cell>
          <cell r="C35">
            <v>180</v>
          </cell>
          <cell r="D35">
            <v>189</v>
          </cell>
          <cell r="E35">
            <v>184</v>
          </cell>
        </row>
        <row r="36">
          <cell r="B36">
            <v>171</v>
          </cell>
          <cell r="C36">
            <v>181</v>
          </cell>
          <cell r="D36">
            <v>194</v>
          </cell>
          <cell r="E36">
            <v>179</v>
          </cell>
        </row>
        <row r="37">
          <cell r="B37">
            <v>177</v>
          </cell>
          <cell r="C37">
            <v>180</v>
          </cell>
          <cell r="D37">
            <v>186</v>
          </cell>
          <cell r="E37">
            <v>184</v>
          </cell>
        </row>
        <row r="38">
          <cell r="B38">
            <v>176</v>
          </cell>
          <cell r="C38">
            <v>189</v>
          </cell>
          <cell r="D38">
            <v>186</v>
          </cell>
          <cell r="E38">
            <v>177</v>
          </cell>
        </row>
        <row r="39">
          <cell r="B39">
            <v>176</v>
          </cell>
          <cell r="C39">
            <v>189</v>
          </cell>
          <cell r="D39">
            <v>190</v>
          </cell>
          <cell r="E39">
            <v>186</v>
          </cell>
        </row>
        <row r="40">
          <cell r="B40">
            <v>177</v>
          </cell>
          <cell r="C40">
            <v>184</v>
          </cell>
          <cell r="D40">
            <v>192</v>
          </cell>
          <cell r="E40">
            <v>183</v>
          </cell>
        </row>
        <row r="41">
          <cell r="B41">
            <v>177</v>
          </cell>
          <cell r="C41">
            <v>183</v>
          </cell>
          <cell r="D41">
            <v>186</v>
          </cell>
          <cell r="E41">
            <v>180</v>
          </cell>
        </row>
        <row r="42">
          <cell r="B42">
            <v>171</v>
          </cell>
          <cell r="C42">
            <v>176</v>
          </cell>
          <cell r="D42">
            <v>185</v>
          </cell>
          <cell r="E42">
            <v>179</v>
          </cell>
        </row>
        <row r="43">
          <cell r="B43">
            <v>173</v>
          </cell>
          <cell r="C43">
            <v>177</v>
          </cell>
          <cell r="D43">
            <v>188</v>
          </cell>
          <cell r="E43">
            <v>176</v>
          </cell>
        </row>
        <row r="44">
          <cell r="B44">
            <v>177</v>
          </cell>
          <cell r="C44">
            <v>182</v>
          </cell>
          <cell r="D44">
            <v>172</v>
          </cell>
          <cell r="E44">
            <v>180</v>
          </cell>
        </row>
        <row r="45">
          <cell r="B45">
            <v>171</v>
          </cell>
          <cell r="C45">
            <v>176</v>
          </cell>
          <cell r="D45">
            <v>178</v>
          </cell>
          <cell r="E45">
            <v>133</v>
          </cell>
        </row>
        <row r="46">
          <cell r="B46">
            <v>169</v>
          </cell>
          <cell r="C46">
            <v>176</v>
          </cell>
          <cell r="D46">
            <v>182</v>
          </cell>
          <cell r="E46">
            <v>179</v>
          </cell>
        </row>
        <row r="47">
          <cell r="B47">
            <v>172</v>
          </cell>
          <cell r="C47">
            <v>181</v>
          </cell>
          <cell r="D47">
            <v>183</v>
          </cell>
          <cell r="E47">
            <v>173</v>
          </cell>
        </row>
        <row r="48">
          <cell r="B48">
            <v>175</v>
          </cell>
          <cell r="C48">
            <v>183</v>
          </cell>
          <cell r="D48">
            <v>187</v>
          </cell>
          <cell r="E48">
            <v>178</v>
          </cell>
        </row>
        <row r="49">
          <cell r="B49">
            <v>176</v>
          </cell>
          <cell r="C49">
            <v>178</v>
          </cell>
          <cell r="D49">
            <v>181</v>
          </cell>
          <cell r="E49">
            <v>175</v>
          </cell>
        </row>
        <row r="50">
          <cell r="B50">
            <v>172</v>
          </cell>
          <cell r="C50">
            <v>176</v>
          </cell>
          <cell r="D50">
            <v>174</v>
          </cell>
          <cell r="E50">
            <v>174</v>
          </cell>
        </row>
        <row r="51">
          <cell r="B51">
            <v>172</v>
          </cell>
          <cell r="C51">
            <v>177</v>
          </cell>
          <cell r="D51">
            <v>181</v>
          </cell>
          <cell r="E51">
            <v>174</v>
          </cell>
        </row>
        <row r="52">
          <cell r="B52">
            <v>175</v>
          </cell>
          <cell r="C52">
            <v>181</v>
          </cell>
          <cell r="D52">
            <v>187</v>
          </cell>
          <cell r="E52">
            <v>175</v>
          </cell>
        </row>
        <row r="53">
          <cell r="B53">
            <v>166</v>
          </cell>
          <cell r="C53">
            <v>175</v>
          </cell>
          <cell r="D53">
            <v>181</v>
          </cell>
          <cell r="E53">
            <v>178</v>
          </cell>
        </row>
        <row r="54">
          <cell r="B54">
            <v>170</v>
          </cell>
          <cell r="C54">
            <v>177</v>
          </cell>
          <cell r="D54">
            <v>180</v>
          </cell>
          <cell r="E54">
            <v>173</v>
          </cell>
        </row>
        <row r="55">
          <cell r="B55">
            <v>169</v>
          </cell>
          <cell r="C55">
            <v>177</v>
          </cell>
          <cell r="D55">
            <v>182</v>
          </cell>
          <cell r="E55">
            <v>178</v>
          </cell>
        </row>
        <row r="56">
          <cell r="B56">
            <v>182</v>
          </cell>
          <cell r="C56">
            <v>180</v>
          </cell>
          <cell r="D56">
            <v>188</v>
          </cell>
          <cell r="E56">
            <v>182</v>
          </cell>
        </row>
        <row r="57">
          <cell r="B57">
            <v>169</v>
          </cell>
          <cell r="C57">
            <v>178</v>
          </cell>
          <cell r="D57">
            <v>188</v>
          </cell>
          <cell r="E57">
            <v>179</v>
          </cell>
        </row>
        <row r="58">
          <cell r="B58">
            <v>178</v>
          </cell>
          <cell r="C58">
            <v>184</v>
          </cell>
          <cell r="D58">
            <v>188</v>
          </cell>
          <cell r="E58">
            <v>178</v>
          </cell>
        </row>
        <row r="59">
          <cell r="B59">
            <v>184</v>
          </cell>
          <cell r="C59">
            <v>187</v>
          </cell>
          <cell r="D59">
            <v>188</v>
          </cell>
          <cell r="E59">
            <v>189</v>
          </cell>
        </row>
        <row r="60">
          <cell r="B60">
            <v>177</v>
          </cell>
          <cell r="C60">
            <v>185</v>
          </cell>
          <cell r="D60">
            <v>185</v>
          </cell>
          <cell r="E60">
            <v>188</v>
          </cell>
        </row>
        <row r="61">
          <cell r="B61">
            <v>176</v>
          </cell>
          <cell r="C61">
            <v>190</v>
          </cell>
          <cell r="D61">
            <v>188</v>
          </cell>
          <cell r="E61">
            <v>191</v>
          </cell>
        </row>
        <row r="62">
          <cell r="B62">
            <v>173</v>
          </cell>
          <cell r="C62">
            <v>182</v>
          </cell>
          <cell r="D62">
            <v>187</v>
          </cell>
          <cell r="E62">
            <v>187</v>
          </cell>
        </row>
        <row r="63">
          <cell r="B63">
            <v>171</v>
          </cell>
          <cell r="C63">
            <v>182</v>
          </cell>
          <cell r="D63">
            <v>181</v>
          </cell>
          <cell r="E63">
            <v>189</v>
          </cell>
        </row>
        <row r="64">
          <cell r="B64">
            <v>176</v>
          </cell>
          <cell r="C64">
            <v>180</v>
          </cell>
          <cell r="D64">
            <v>186</v>
          </cell>
          <cell r="E64">
            <v>191</v>
          </cell>
        </row>
        <row r="65">
          <cell r="B65">
            <v>175</v>
          </cell>
          <cell r="C65">
            <v>185</v>
          </cell>
          <cell r="D65">
            <v>185</v>
          </cell>
          <cell r="E65">
            <v>187</v>
          </cell>
        </row>
        <row r="66">
          <cell r="B66">
            <v>180</v>
          </cell>
          <cell r="C66">
            <v>173</v>
          </cell>
          <cell r="D66">
            <v>194</v>
          </cell>
          <cell r="E66">
            <v>178</v>
          </cell>
        </row>
        <row r="67">
          <cell r="B67">
            <v>178</v>
          </cell>
          <cell r="C67">
            <v>183</v>
          </cell>
          <cell r="D67">
            <v>188</v>
          </cell>
          <cell r="E67">
            <v>184</v>
          </cell>
        </row>
        <row r="68">
          <cell r="B68">
            <v>179</v>
          </cell>
          <cell r="C68">
            <v>189</v>
          </cell>
          <cell r="D68">
            <v>187</v>
          </cell>
          <cell r="E68">
            <v>175</v>
          </cell>
        </row>
        <row r="69">
          <cell r="B69">
            <v>180</v>
          </cell>
          <cell r="C69">
            <v>186</v>
          </cell>
          <cell r="D69">
            <v>182</v>
          </cell>
          <cell r="E69">
            <v>177</v>
          </cell>
        </row>
        <row r="70">
          <cell r="B70">
            <v>176</v>
          </cell>
          <cell r="C70">
            <v>178</v>
          </cell>
          <cell r="D70">
            <v>189</v>
          </cell>
          <cell r="E70">
            <v>181</v>
          </cell>
        </row>
        <row r="71">
          <cell r="B71">
            <v>177</v>
          </cell>
          <cell r="C71">
            <v>180</v>
          </cell>
          <cell r="D71">
            <v>183</v>
          </cell>
          <cell r="E71">
            <v>180</v>
          </cell>
        </row>
        <row r="72">
          <cell r="B72">
            <v>176</v>
          </cell>
          <cell r="C72">
            <v>185</v>
          </cell>
          <cell r="D72">
            <v>183</v>
          </cell>
          <cell r="E72">
            <v>178</v>
          </cell>
        </row>
        <row r="73">
          <cell r="B73">
            <v>175</v>
          </cell>
          <cell r="C73">
            <v>184</v>
          </cell>
          <cell r="D73">
            <v>182</v>
          </cell>
          <cell r="E73">
            <v>186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FM_Hd_21</v>
          </cell>
        </row>
        <row r="7">
          <cell r="B7" t="str">
            <v>A_140</v>
          </cell>
          <cell r="I7" t="str">
            <v>B_192</v>
          </cell>
        </row>
        <row r="10">
          <cell r="D10">
            <v>74.94878075119222</v>
          </cell>
          <cell r="G10">
            <v>72.34426572120626</v>
          </cell>
          <cell r="K10">
            <v>77.23270231320792</v>
          </cell>
          <cell r="N10">
            <v>72.81439395805481</v>
          </cell>
        </row>
        <row r="11">
          <cell r="D11">
            <v>75.28747299382717</v>
          </cell>
          <cell r="G11">
            <v>71.659700648497</v>
          </cell>
          <cell r="K11">
            <v>77.5050317998181</v>
          </cell>
          <cell r="N11">
            <v>72.2950435653108</v>
          </cell>
        </row>
        <row r="12">
          <cell r="D12">
            <v>74.20142372663041</v>
          </cell>
          <cell r="G12">
            <v>73.063672769118</v>
          </cell>
          <cell r="K12">
            <v>74.20142372663041</v>
          </cell>
          <cell r="N12">
            <v>72.73985905485212</v>
          </cell>
        </row>
        <row r="13">
          <cell r="D13">
            <v>73.38965357286952</v>
          </cell>
          <cell r="G13">
            <v>72.69023268136547</v>
          </cell>
          <cell r="K13">
            <v>75.65479240753322</v>
          </cell>
          <cell r="N13">
            <v>72.34426572120626</v>
          </cell>
        </row>
        <row r="14">
          <cell r="D14">
            <v>74.53505703137044</v>
          </cell>
          <cell r="G14">
            <v>77.86121883877559</v>
          </cell>
          <cell r="K14">
            <v>74.56081428630786</v>
          </cell>
          <cell r="N14">
            <v>71.82992809494995</v>
          </cell>
        </row>
        <row r="15">
          <cell r="D15">
            <v>72.51693972340557</v>
          </cell>
          <cell r="G15">
            <v>71.73258109194295</v>
          </cell>
          <cell r="K15">
            <v>75.00073830994491</v>
          </cell>
          <cell r="N15">
            <v>72.27045132343909</v>
          </cell>
        </row>
        <row r="16">
          <cell r="D16">
            <v>73.89543880002589</v>
          </cell>
          <cell r="G16">
            <v>75.97178141411433</v>
          </cell>
          <cell r="K16">
            <v>73.97175734779377</v>
          </cell>
          <cell r="N16">
            <v>72.78953626634959</v>
          </cell>
        </row>
        <row r="17">
          <cell r="D17">
            <v>73.94630470029257</v>
          </cell>
          <cell r="G17">
            <v>73.33936085303527</v>
          </cell>
          <cell r="K17">
            <v>74.48358254600524</v>
          </cell>
          <cell r="N17">
            <v>70.65092910983016</v>
          </cell>
        </row>
        <row r="18">
          <cell r="D18">
            <v>72.81439395805481</v>
          </cell>
          <cell r="G18">
            <v>74.30384113849728</v>
          </cell>
          <cell r="K18">
            <v>74.35512937934396</v>
          </cell>
          <cell r="N18">
            <v>71.32105612344715</v>
          </cell>
        </row>
        <row r="19">
          <cell r="D19">
            <v>73.21385499624074</v>
          </cell>
          <cell r="G19">
            <v>72.81439395805481</v>
          </cell>
          <cell r="K19">
            <v>73.41481933473271</v>
          </cell>
          <cell r="N19">
            <v>72.73985905485212</v>
          </cell>
        </row>
        <row r="20">
          <cell r="D20">
            <v>72.9887548834831</v>
          </cell>
          <cell r="G20">
            <v>72.6406570765454</v>
          </cell>
          <cell r="K20">
            <v>73.71782084669299</v>
          </cell>
          <cell r="N20">
            <v>71.85429580848687</v>
          </cell>
        </row>
        <row r="21">
          <cell r="D21">
            <v>74.09921792095292</v>
          </cell>
          <cell r="G21">
            <v>72.07416432847506</v>
          </cell>
          <cell r="K21">
            <v>73.41481933473271</v>
          </cell>
          <cell r="N21">
            <v>72.12316103972414</v>
          </cell>
        </row>
        <row r="22">
          <cell r="D22">
            <v>72.9139521675316</v>
          </cell>
          <cell r="G22">
            <v>72.34426572120626</v>
          </cell>
          <cell r="K22">
            <v>74.07369946469063</v>
          </cell>
          <cell r="N22">
            <v>70.93696496763806</v>
          </cell>
        </row>
        <row r="23">
          <cell r="D23">
            <v>72.78953626634959</v>
          </cell>
          <cell r="G23">
            <v>72.51693972340557</v>
          </cell>
          <cell r="K23">
            <v>73.71782084669299</v>
          </cell>
          <cell r="N23">
            <v>69.94336292066973</v>
          </cell>
        </row>
        <row r="24">
          <cell r="D24">
            <v>72.88904348134639</v>
          </cell>
          <cell r="G24">
            <v>71.17665719414177</v>
          </cell>
          <cell r="K24">
            <v>74.17585245992039</v>
          </cell>
          <cell r="N24">
            <v>72.44286096117722</v>
          </cell>
        </row>
        <row r="25">
          <cell r="D25">
            <v>73.69249913941846</v>
          </cell>
          <cell r="G25">
            <v>72.49223418241338</v>
          </cell>
          <cell r="K25">
            <v>73.66719047672554</v>
          </cell>
          <cell r="N25">
            <v>73.01371470372763</v>
          </cell>
        </row>
        <row r="26">
          <cell r="D26">
            <v>70.1545125754355</v>
          </cell>
          <cell r="G26">
            <v>72.93887362412742</v>
          </cell>
          <cell r="K26">
            <v>79.33907811059703</v>
          </cell>
          <cell r="N26">
            <v>72.0496846939981</v>
          </cell>
        </row>
        <row r="27">
          <cell r="D27">
            <v>73.71782084669299</v>
          </cell>
          <cell r="G27">
            <v>73.59134266659079</v>
          </cell>
          <cell r="K27">
            <v>73.87002552919664</v>
          </cell>
          <cell r="N27">
            <v>71.70827526201423</v>
          </cell>
        </row>
        <row r="28">
          <cell r="D28">
            <v>72.34426572120626</v>
          </cell>
          <cell r="G28">
            <v>74.74148949485607</v>
          </cell>
          <cell r="K28">
            <v>74.53505703137044</v>
          </cell>
          <cell r="N28">
            <v>71.27287436084734</v>
          </cell>
        </row>
        <row r="29">
          <cell r="D29">
            <v>72.83926438532055</v>
          </cell>
          <cell r="G29">
            <v>71.61117537435169</v>
          </cell>
          <cell r="K29">
            <v>74.38079341552512</v>
          </cell>
          <cell r="N29">
            <v>71.78122984001384</v>
          </cell>
        </row>
        <row r="30">
          <cell r="D30">
            <v>73.31423387733852</v>
          </cell>
          <cell r="G30">
            <v>71.87867592394757</v>
          </cell>
          <cell r="K30">
            <v>74.66397693642404</v>
          </cell>
          <cell r="N30">
            <v>73.38965357286952</v>
          </cell>
        </row>
        <row r="31">
          <cell r="D31">
            <v>72.27045132343909</v>
          </cell>
          <cell r="G31">
            <v>72.2950435653108</v>
          </cell>
          <cell r="K31">
            <v>77.47773408697181</v>
          </cell>
          <cell r="N31">
            <v>66.75606459821716</v>
          </cell>
        </row>
        <row r="32">
          <cell r="D32">
            <v>72.9139521675316</v>
          </cell>
          <cell r="G32">
            <v>72.69023268136547</v>
          </cell>
          <cell r="K32">
            <v>74.66397693642404</v>
          </cell>
          <cell r="N32">
            <v>72.76469130151085</v>
          </cell>
        </row>
        <row r="33">
          <cell r="D33">
            <v>70.7699000900427</v>
          </cell>
          <cell r="G33">
            <v>73.54084251870951</v>
          </cell>
          <cell r="K33">
            <v>73.31423387733852</v>
          </cell>
          <cell r="N33">
            <v>71.97632057348282</v>
          </cell>
        </row>
        <row r="34">
          <cell r="D34">
            <v>72.0496846939981</v>
          </cell>
          <cell r="G34">
            <v>72.88904348134639</v>
          </cell>
          <cell r="K34">
            <v>74.04819418831438</v>
          </cell>
          <cell r="N34">
            <v>72.76469130151085</v>
          </cell>
        </row>
        <row r="35">
          <cell r="D35">
            <v>72.6654385372015</v>
          </cell>
          <cell r="G35">
            <v>72.96380785986504</v>
          </cell>
          <cell r="K35">
            <v>71.51427257709409</v>
          </cell>
          <cell r="N35">
            <v>72.93887362412742</v>
          </cell>
        </row>
        <row r="36">
          <cell r="D36">
            <v>72.46754126453664</v>
          </cell>
          <cell r="G36">
            <v>73.74315560751525</v>
          </cell>
          <cell r="K36">
            <v>74.22700821871743</v>
          </cell>
          <cell r="N36">
            <v>72.19674983967246</v>
          </cell>
        </row>
        <row r="37">
          <cell r="D37">
            <v>73.31423387733852</v>
          </cell>
          <cell r="G37">
            <v>76.55812521086865</v>
          </cell>
          <cell r="K37">
            <v>73.03868732935226</v>
          </cell>
          <cell r="N37">
            <v>73.94630470029257</v>
          </cell>
        </row>
        <row r="38">
          <cell r="D38">
            <v>72.81439395805481</v>
          </cell>
          <cell r="G38">
            <v>72.51693972340557</v>
          </cell>
          <cell r="K38">
            <v>73.41481933473271</v>
          </cell>
          <cell r="N38">
            <v>72.6406570765454</v>
          </cell>
        </row>
        <row r="39">
          <cell r="D39">
            <v>71.17665719414177</v>
          </cell>
          <cell r="G39">
            <v>72.19674983967246</v>
          </cell>
          <cell r="K39">
            <v>72.56638870916531</v>
          </cell>
          <cell r="N39">
            <v>72.61588829074755</v>
          </cell>
        </row>
        <row r="40">
          <cell r="D40">
            <v>71.78122984001384</v>
          </cell>
          <cell r="G40">
            <v>72.9139521675316</v>
          </cell>
          <cell r="K40">
            <v>73.7685034308591</v>
          </cell>
          <cell r="N40">
            <v>73.01371470372763</v>
          </cell>
        </row>
        <row r="41">
          <cell r="D41">
            <v>72.71503951769424</v>
          </cell>
          <cell r="G41">
            <v>72.69023268136547</v>
          </cell>
          <cell r="K41">
            <v>73.46518970672275</v>
          </cell>
          <cell r="N41">
            <v>71.63543184818043</v>
          </cell>
        </row>
        <row r="42">
          <cell r="D42">
            <v>72.61588829074755</v>
          </cell>
          <cell r="G42">
            <v>72.41819326374431</v>
          </cell>
          <cell r="K42">
            <v>74.53505703137044</v>
          </cell>
          <cell r="N42">
            <v>71.659700648497</v>
          </cell>
        </row>
        <row r="43">
          <cell r="D43">
            <v>72.88904348134639</v>
          </cell>
          <cell r="G43">
            <v>71.56269937277935</v>
          </cell>
          <cell r="K43">
            <v>74.4578652971521</v>
          </cell>
          <cell r="N43">
            <v>71.1286216583447</v>
          </cell>
        </row>
        <row r="44">
          <cell r="D44">
            <v>72.17220773061555</v>
          </cell>
          <cell r="G44">
            <v>71.3934204270273</v>
          </cell>
          <cell r="K44">
            <v>75.28747299382717</v>
          </cell>
          <cell r="N44">
            <v>71.1286216583447</v>
          </cell>
        </row>
        <row r="45">
          <cell r="D45">
            <v>71.10462212358226</v>
          </cell>
          <cell r="G45">
            <v>72.49223418241338</v>
          </cell>
          <cell r="K45">
            <v>75.41835080136563</v>
          </cell>
          <cell r="N45">
            <v>72.59113217116581</v>
          </cell>
        </row>
        <row r="46">
          <cell r="D46">
            <v>72.56638870916531</v>
          </cell>
          <cell r="G46">
            <v>72.81439395805481</v>
          </cell>
          <cell r="K46">
            <v>73.28911981265082</v>
          </cell>
          <cell r="N46">
            <v>71.46589492072269</v>
          </cell>
        </row>
        <row r="47">
          <cell r="D47">
            <v>73.28911981265082</v>
          </cell>
          <cell r="G47">
            <v>70.53225788006411</v>
          </cell>
          <cell r="K47">
            <v>73.64189484965584</v>
          </cell>
          <cell r="N47">
            <v>71.87867592394757</v>
          </cell>
        </row>
        <row r="48">
          <cell r="D48">
            <v>72.61588829074755</v>
          </cell>
          <cell r="G48">
            <v>71.51427257709409</v>
          </cell>
          <cell r="K48">
            <v>73.21385499624074</v>
          </cell>
          <cell r="N48">
            <v>70.98480645335833</v>
          </cell>
        </row>
        <row r="49">
          <cell r="D49">
            <v>72.39353816365444</v>
          </cell>
          <cell r="G49">
            <v>71.58693121866442</v>
          </cell>
          <cell r="K49">
            <v>73.41481933473271</v>
          </cell>
          <cell r="N49">
            <v>73.54084251870951</v>
          </cell>
        </row>
        <row r="50">
          <cell r="D50">
            <v>73.063672769118</v>
          </cell>
          <cell r="G50">
            <v>70.81757263843178</v>
          </cell>
          <cell r="K50">
            <v>72.56638870916531</v>
          </cell>
          <cell r="N50">
            <v>72.44286096117722</v>
          </cell>
        </row>
        <row r="51">
          <cell r="D51">
            <v>72.96380785986504</v>
          </cell>
          <cell r="G51">
            <v>71.85429580848687</v>
          </cell>
          <cell r="K51">
            <v>73.56608609271699</v>
          </cell>
          <cell r="N51">
            <v>71.92747339431698</v>
          </cell>
        </row>
        <row r="52">
          <cell r="D52">
            <v>72.59113217116581</v>
          </cell>
          <cell r="G52">
            <v>72.07416432847506</v>
          </cell>
          <cell r="K52">
            <v>66.7997388296944</v>
          </cell>
          <cell r="N52">
            <v>71.32105612344715</v>
          </cell>
        </row>
        <row r="53">
          <cell r="D53">
            <v>73.99722313892896</v>
          </cell>
          <cell r="G53">
            <v>72.76469130151085</v>
          </cell>
          <cell r="K53">
            <v>73.26401865012825</v>
          </cell>
          <cell r="N53">
            <v>71.15263334579572</v>
          </cell>
        </row>
        <row r="54">
          <cell r="D54">
            <v>71.63543184818043</v>
          </cell>
          <cell r="G54">
            <v>71.3451653284211</v>
          </cell>
          <cell r="K54">
            <v>72.6406570765454</v>
          </cell>
          <cell r="N54">
            <v>73.64189484965584</v>
          </cell>
        </row>
        <row r="55">
          <cell r="D55">
            <v>74.68980105276758</v>
          </cell>
          <cell r="G55">
            <v>71.61117537435169</v>
          </cell>
          <cell r="K55">
            <v>72.12316103972414</v>
          </cell>
          <cell r="N55">
            <v>72.81439395805481</v>
          </cell>
        </row>
        <row r="56">
          <cell r="D56">
            <v>74.6123688668155</v>
          </cell>
          <cell r="G56">
            <v>73.94630470029257</v>
          </cell>
          <cell r="K56">
            <v>72.88904348134639</v>
          </cell>
          <cell r="N56">
            <v>72.73985905485212</v>
          </cell>
        </row>
        <row r="57">
          <cell r="D57">
            <v>72.14767813346728</v>
          </cell>
          <cell r="G57">
            <v>69.64004788541891</v>
          </cell>
          <cell r="K57">
            <v>73.1387060609851</v>
          </cell>
          <cell r="N57">
            <v>72.0496846939981</v>
          </cell>
        </row>
        <row r="58">
          <cell r="D58">
            <v>72.61588829074755</v>
          </cell>
          <cell r="G58">
            <v>72.9139521675316</v>
          </cell>
          <cell r="K58">
            <v>72.9139521675316</v>
          </cell>
          <cell r="N58">
            <v>72.9887548834831</v>
          </cell>
        </row>
        <row r="59">
          <cell r="D59">
            <v>70.57969046640378</v>
          </cell>
          <cell r="G59">
            <v>72.27045132343909</v>
          </cell>
          <cell r="K59">
            <v>71.61117537435169</v>
          </cell>
          <cell r="N59">
            <v>74.66397693642404</v>
          </cell>
        </row>
        <row r="60">
          <cell r="D60">
            <v>72.14767813346728</v>
          </cell>
          <cell r="G60">
            <v>73.56608609271699</v>
          </cell>
          <cell r="K60">
            <v>70.7460818655281</v>
          </cell>
          <cell r="N60">
            <v>73.71782084669299</v>
          </cell>
        </row>
        <row r="61">
          <cell r="D61">
            <v>72.34426572120626</v>
          </cell>
          <cell r="G61">
            <v>73.26401865012825</v>
          </cell>
          <cell r="K61">
            <v>77.01587082919336</v>
          </cell>
          <cell r="N61">
            <v>73.36450074859256</v>
          </cell>
        </row>
        <row r="62">
          <cell r="D62">
            <v>72.54165789611858</v>
          </cell>
          <cell r="G62">
            <v>73.41481933473271</v>
          </cell>
          <cell r="K62">
            <v>74.50931312100846</v>
          </cell>
          <cell r="N62">
            <v>73.92086518738188</v>
          </cell>
        </row>
        <row r="63">
          <cell r="D63">
            <v>72.12316103972414</v>
          </cell>
          <cell r="G63">
            <v>72.6654385372015</v>
          </cell>
          <cell r="K63">
            <v>73.28911981265082</v>
          </cell>
          <cell r="N63">
            <v>73.063672769118</v>
          </cell>
        </row>
        <row r="64">
          <cell r="D64">
            <v>72.02521752898423</v>
          </cell>
          <cell r="G64">
            <v>73.99722313892896</v>
          </cell>
          <cell r="K64">
            <v>74.09921792095292</v>
          </cell>
          <cell r="N64">
            <v>74.27821691551732</v>
          </cell>
        </row>
        <row r="65">
          <cell r="D65">
            <v>73.11368212615463</v>
          </cell>
          <cell r="G65">
            <v>71.3934204270273</v>
          </cell>
          <cell r="K65">
            <v>71.82992809494995</v>
          </cell>
          <cell r="N65">
            <v>73.74315560751525</v>
          </cell>
        </row>
        <row r="66">
          <cell r="D66">
            <v>72.51693972340557</v>
          </cell>
          <cell r="G66">
            <v>73.31423387733852</v>
          </cell>
          <cell r="K66">
            <v>74.35512937934396</v>
          </cell>
          <cell r="N66">
            <v>74.30384113849728</v>
          </cell>
        </row>
        <row r="67">
          <cell r="D67">
            <v>73.41481933473271</v>
          </cell>
          <cell r="G67">
            <v>73.063672769118</v>
          </cell>
          <cell r="K67">
            <v>74.3294786233884</v>
          </cell>
          <cell r="N67">
            <v>74.07369946469063</v>
          </cell>
        </row>
        <row r="68">
          <cell r="D68">
            <v>74.35512937934396</v>
          </cell>
          <cell r="G68">
            <v>72.00076282496592</v>
          </cell>
          <cell r="K68">
            <v>76.39754187759767</v>
          </cell>
          <cell r="N68">
            <v>73.46518970672275</v>
          </cell>
        </row>
        <row r="69">
          <cell r="D69">
            <v>73.16374284507596</v>
          </cell>
          <cell r="G69">
            <v>73.11368212615463</v>
          </cell>
          <cell r="K69">
            <v>75.15693557061822</v>
          </cell>
          <cell r="N69">
            <v>73.49039433462102</v>
          </cell>
        </row>
        <row r="70">
          <cell r="D70">
            <v>73.063672769118</v>
          </cell>
          <cell r="G70">
            <v>73.31423387733852</v>
          </cell>
          <cell r="K70">
            <v>74.53505703137044</v>
          </cell>
          <cell r="N70">
            <v>74.35512937934396</v>
          </cell>
        </row>
        <row r="71">
          <cell r="D71">
            <v>72.83926438532055</v>
          </cell>
          <cell r="G71">
            <v>73.71782084669299</v>
          </cell>
          <cell r="K71">
            <v>75.36595875654048</v>
          </cell>
          <cell r="N71">
            <v>73.94630470029257</v>
          </cell>
        </row>
        <row r="72">
          <cell r="D72">
            <v>72.59113217116581</v>
          </cell>
          <cell r="G72">
            <v>75.28747299382717</v>
          </cell>
          <cell r="K72">
            <v>73.84462536587395</v>
          </cell>
          <cell r="N72">
            <v>73.89543880002589</v>
          </cell>
        </row>
        <row r="73">
          <cell r="D73">
            <v>72.9887548834831</v>
          </cell>
          <cell r="G73">
            <v>74.68980105276758</v>
          </cell>
          <cell r="K73">
            <v>74.04819418831438</v>
          </cell>
          <cell r="N73">
            <v>73.59134266659079</v>
          </cell>
        </row>
        <row r="75">
          <cell r="Q75">
            <v>0.023076923076923096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FM_Hd_22</v>
          </cell>
        </row>
        <row r="7">
          <cell r="B7" t="str">
            <v>A_167</v>
          </cell>
          <cell r="I7" t="str">
            <v>B_162</v>
          </cell>
        </row>
        <row r="10">
          <cell r="D10">
            <v>74.40647074110089</v>
          </cell>
          <cell r="G10">
            <v>70.06055040606722</v>
          </cell>
          <cell r="K10">
            <v>73.46518970672275</v>
          </cell>
          <cell r="N10">
            <v>72.14767813346728</v>
          </cell>
        </row>
        <row r="11">
          <cell r="D11">
            <v>74.04819418831438</v>
          </cell>
          <cell r="G11">
            <v>71.46589492072269</v>
          </cell>
          <cell r="K11">
            <v>74.02270208274946</v>
          </cell>
          <cell r="N11">
            <v>74.76735383915421</v>
          </cell>
        </row>
        <row r="12">
          <cell r="D12">
            <v>73.38965357286952</v>
          </cell>
          <cell r="G12">
            <v>70.6746992935664</v>
          </cell>
          <cell r="K12">
            <v>75.18301588119513</v>
          </cell>
          <cell r="N12">
            <v>72.93887362412742</v>
          </cell>
        </row>
        <row r="13">
          <cell r="D13">
            <v>73.54084251870951</v>
          </cell>
          <cell r="G13">
            <v>73.64189484965584</v>
          </cell>
          <cell r="K13">
            <v>74.68980105276758</v>
          </cell>
          <cell r="N13">
            <v>72.34426572120626</v>
          </cell>
        </row>
        <row r="14">
          <cell r="D14">
            <v>73.71782084669299</v>
          </cell>
          <cell r="G14">
            <v>72.83926438532055</v>
          </cell>
          <cell r="K14">
            <v>74.79323161133713</v>
          </cell>
          <cell r="N14">
            <v>72.88904348134639</v>
          </cell>
        </row>
        <row r="15">
          <cell r="D15">
            <v>73.87002552919664</v>
          </cell>
          <cell r="G15">
            <v>71.80557277492667</v>
          </cell>
          <cell r="K15">
            <v>73.16374284507596</v>
          </cell>
          <cell r="N15">
            <v>72.88904348134639</v>
          </cell>
        </row>
        <row r="16">
          <cell r="D16">
            <v>73.43999804305652</v>
          </cell>
          <cell r="G16">
            <v>63.55813535656834</v>
          </cell>
          <cell r="K16">
            <v>74.50931312100846</v>
          </cell>
          <cell r="N16">
            <v>71.3451653284211</v>
          </cell>
        </row>
        <row r="17">
          <cell r="D17">
            <v>74.87094558820144</v>
          </cell>
          <cell r="G17">
            <v>71.73258109194295</v>
          </cell>
          <cell r="K17">
            <v>73.56608609271699</v>
          </cell>
          <cell r="N17">
            <v>72.09865644088974</v>
          </cell>
        </row>
        <row r="18">
          <cell r="D18">
            <v>74.17585245992039</v>
          </cell>
          <cell r="G18">
            <v>72.2213044691488</v>
          </cell>
          <cell r="K18">
            <v>72.93887362412742</v>
          </cell>
          <cell r="N18">
            <v>72.76469130151085</v>
          </cell>
        </row>
        <row r="19">
          <cell r="D19">
            <v>73.11368212615463</v>
          </cell>
          <cell r="G19">
            <v>72.86414755684811</v>
          </cell>
          <cell r="K19">
            <v>71.97632057348282</v>
          </cell>
          <cell r="N19">
            <v>73.54084251870951</v>
          </cell>
        </row>
        <row r="20">
          <cell r="D20">
            <v>74.07369946469063</v>
          </cell>
          <cell r="G20">
            <v>71.68398178365477</v>
          </cell>
          <cell r="K20">
            <v>72.36889565233137</v>
          </cell>
          <cell r="N20">
            <v>72.54165789611858</v>
          </cell>
        </row>
        <row r="21">
          <cell r="D21">
            <v>73.79386432570604</v>
          </cell>
          <cell r="G21">
            <v>70.7460818655281</v>
          </cell>
          <cell r="K21">
            <v>72.2458716275626</v>
          </cell>
          <cell r="N21">
            <v>71.73258109194295</v>
          </cell>
        </row>
        <row r="22">
          <cell r="D22">
            <v>74.09921792095292</v>
          </cell>
          <cell r="G22">
            <v>72.93887362412742</v>
          </cell>
          <cell r="K22">
            <v>72.76469130151085</v>
          </cell>
          <cell r="N22">
            <v>72.76469130151085</v>
          </cell>
        </row>
        <row r="23">
          <cell r="D23">
            <v>73.69249913941846</v>
          </cell>
          <cell r="G23">
            <v>72.36889565233137</v>
          </cell>
          <cell r="K23">
            <v>73.36450074859256</v>
          </cell>
          <cell r="N23">
            <v>72.93887362412742</v>
          </cell>
        </row>
        <row r="24">
          <cell r="D24">
            <v>73.84462536587395</v>
          </cell>
          <cell r="G24">
            <v>72.96380785986504</v>
          </cell>
          <cell r="K24">
            <v>70.34300488365413</v>
          </cell>
          <cell r="N24">
            <v>71.56269937277935</v>
          </cell>
        </row>
        <row r="25">
          <cell r="D25">
            <v>73.31423387733852</v>
          </cell>
          <cell r="G25">
            <v>71.659700648497</v>
          </cell>
          <cell r="K25">
            <v>73.01371470372763</v>
          </cell>
          <cell r="N25">
            <v>71.17665719414177</v>
          </cell>
        </row>
        <row r="26">
          <cell r="D26">
            <v>73.01371470372763</v>
          </cell>
          <cell r="G26">
            <v>73.26401865012825</v>
          </cell>
          <cell r="K26">
            <v>71.36928676019147</v>
          </cell>
          <cell r="N26">
            <v>71.15263334579572</v>
          </cell>
        </row>
        <row r="27">
          <cell r="D27">
            <v>72.12316103972414</v>
          </cell>
          <cell r="G27">
            <v>72.76469130151085</v>
          </cell>
          <cell r="K27">
            <v>71.87867592394757</v>
          </cell>
          <cell r="N27">
            <v>72.71503951769424</v>
          </cell>
        </row>
        <row r="28">
          <cell r="D28">
            <v>73.33936085303527</v>
          </cell>
          <cell r="G28">
            <v>73.11368212615463</v>
          </cell>
          <cell r="K28">
            <v>70.1545125754355</v>
          </cell>
          <cell r="N28">
            <v>73.063672769118</v>
          </cell>
        </row>
        <row r="29">
          <cell r="D29">
            <v>73.08867103179344</v>
          </cell>
          <cell r="G29">
            <v>73.01371470372763</v>
          </cell>
          <cell r="K29">
            <v>74.8191228207015</v>
          </cell>
          <cell r="N29">
            <v>72.12316103972414</v>
          </cell>
        </row>
        <row r="30">
          <cell r="D30">
            <v>73.03868732935226</v>
          </cell>
          <cell r="G30">
            <v>74.35512937934396</v>
          </cell>
          <cell r="K30">
            <v>75.91881172326192</v>
          </cell>
          <cell r="N30">
            <v>73.7685034308591</v>
          </cell>
        </row>
        <row r="31">
          <cell r="D31">
            <v>73.81923830104532</v>
          </cell>
          <cell r="G31">
            <v>72.46754126453664</v>
          </cell>
          <cell r="K31">
            <v>72.2458716275626</v>
          </cell>
          <cell r="N31">
            <v>72.78953626634959</v>
          </cell>
        </row>
        <row r="32">
          <cell r="D32">
            <v>73.74315560751525</v>
          </cell>
          <cell r="G32">
            <v>72.61588829074755</v>
          </cell>
          <cell r="K32">
            <v>72.36889565233137</v>
          </cell>
          <cell r="N32">
            <v>73.21385499624074</v>
          </cell>
        </row>
        <row r="33">
          <cell r="D33">
            <v>72.9139521675316</v>
          </cell>
          <cell r="G33">
            <v>72.88904348134639</v>
          </cell>
          <cell r="K33">
            <v>73.21385499624074</v>
          </cell>
          <cell r="N33">
            <v>74.43216136524825</v>
          </cell>
        </row>
        <row r="34">
          <cell r="D34">
            <v>72.00076282496592</v>
          </cell>
          <cell r="G34">
            <v>72.9139521675316</v>
          </cell>
          <cell r="K34">
            <v>73.94630470029257</v>
          </cell>
          <cell r="N34">
            <v>73.49039433462102</v>
          </cell>
        </row>
        <row r="35">
          <cell r="D35">
            <v>72.93887362412742</v>
          </cell>
          <cell r="G35">
            <v>74.48358254600524</v>
          </cell>
          <cell r="K35">
            <v>73.1387060609851</v>
          </cell>
          <cell r="N35">
            <v>72.56638870916531</v>
          </cell>
        </row>
        <row r="36">
          <cell r="D36">
            <v>71.95189076608183</v>
          </cell>
          <cell r="G36">
            <v>72.76469130151085</v>
          </cell>
          <cell r="K36">
            <v>72.51693972340557</v>
          </cell>
          <cell r="N36">
            <v>71.92747339431698</v>
          </cell>
        </row>
        <row r="37">
          <cell r="D37">
            <v>72.71503951769424</v>
          </cell>
          <cell r="G37">
            <v>72.93887362412742</v>
          </cell>
          <cell r="K37">
            <v>73.81923830104532</v>
          </cell>
          <cell r="N37">
            <v>74.97475277932656</v>
          </cell>
        </row>
        <row r="38">
          <cell r="D38">
            <v>72.41819326374431</v>
          </cell>
          <cell r="G38">
            <v>73.84462536587395</v>
          </cell>
          <cell r="K38">
            <v>71.32105612344715</v>
          </cell>
          <cell r="N38">
            <v>75.02673735240847</v>
          </cell>
        </row>
        <row r="39">
          <cell r="D39">
            <v>72.02521752898423</v>
          </cell>
          <cell r="G39">
            <v>73.063672769118</v>
          </cell>
          <cell r="K39">
            <v>73.59134266659079</v>
          </cell>
          <cell r="N39">
            <v>71.97632057348282</v>
          </cell>
        </row>
        <row r="40">
          <cell r="D40">
            <v>73.99722313892896</v>
          </cell>
          <cell r="G40">
            <v>72.9887548834831</v>
          </cell>
          <cell r="K40">
            <v>72.39353816365444</v>
          </cell>
          <cell r="N40">
            <v>71.82992809494995</v>
          </cell>
        </row>
        <row r="41">
          <cell r="D41">
            <v>73.16374284507596</v>
          </cell>
          <cell r="G41">
            <v>73.51561193564835</v>
          </cell>
          <cell r="K41">
            <v>71.85429580848687</v>
          </cell>
          <cell r="N41">
            <v>73.2389303809345</v>
          </cell>
        </row>
        <row r="42">
          <cell r="D42">
            <v>73.43999804305652</v>
          </cell>
          <cell r="G42">
            <v>72.14767813346728</v>
          </cell>
          <cell r="K42">
            <v>72.02521752898423</v>
          </cell>
          <cell r="N42">
            <v>71.36928676019147</v>
          </cell>
        </row>
        <row r="43">
          <cell r="D43">
            <v>73.33936085303527</v>
          </cell>
          <cell r="G43">
            <v>74.09921792095292</v>
          </cell>
          <cell r="K43">
            <v>72.83926438532055</v>
          </cell>
          <cell r="N43">
            <v>71.20069321159619</v>
          </cell>
        </row>
        <row r="44">
          <cell r="D44">
            <v>72.78953626634959</v>
          </cell>
          <cell r="G44">
            <v>71.70827526201423</v>
          </cell>
          <cell r="K44">
            <v>72.14767813346728</v>
          </cell>
          <cell r="N44">
            <v>72.41819326374431</v>
          </cell>
        </row>
        <row r="45">
          <cell r="D45">
            <v>73.46518970672275</v>
          </cell>
          <cell r="G45">
            <v>72.2213044691488</v>
          </cell>
          <cell r="K45">
            <v>73.56608609271699</v>
          </cell>
          <cell r="N45">
            <v>73.1887924872258</v>
          </cell>
        </row>
        <row r="46">
          <cell r="D46">
            <v>72.88904348134639</v>
          </cell>
          <cell r="G46">
            <v>79.33907811059703</v>
          </cell>
          <cell r="K46">
            <v>71.75689928181556</v>
          </cell>
          <cell r="N46">
            <v>72.9887548834831</v>
          </cell>
        </row>
        <row r="47">
          <cell r="D47">
            <v>73.08867103179344</v>
          </cell>
          <cell r="G47">
            <v>69.9667768841582</v>
          </cell>
          <cell r="K47">
            <v>72.81439395805481</v>
          </cell>
          <cell r="N47">
            <v>72.76469130151085</v>
          </cell>
        </row>
        <row r="48">
          <cell r="D48">
            <v>74.50931312100846</v>
          </cell>
          <cell r="G48">
            <v>73.36450074859256</v>
          </cell>
          <cell r="K48">
            <v>71.58693121866442</v>
          </cell>
          <cell r="N48">
            <v>72.69023268136547</v>
          </cell>
        </row>
        <row r="49">
          <cell r="D49">
            <v>72.31964836171751</v>
          </cell>
          <cell r="G49">
            <v>71.27287436084734</v>
          </cell>
          <cell r="K49">
            <v>72.17220773061555</v>
          </cell>
          <cell r="N49">
            <v>72.54165789611858</v>
          </cell>
        </row>
        <row r="50">
          <cell r="D50">
            <v>73.38965357286952</v>
          </cell>
          <cell r="G50">
            <v>73.38965357286952</v>
          </cell>
          <cell r="K50">
            <v>73.43999804305652</v>
          </cell>
          <cell r="N50">
            <v>72.86414755684811</v>
          </cell>
        </row>
        <row r="51">
          <cell r="D51">
            <v>71.82992809494995</v>
          </cell>
          <cell r="G51">
            <v>71.87867592394757</v>
          </cell>
          <cell r="K51">
            <v>72.2950435653108</v>
          </cell>
          <cell r="N51">
            <v>71.82992809494995</v>
          </cell>
        </row>
        <row r="52">
          <cell r="D52">
            <v>72.83926438532055</v>
          </cell>
          <cell r="G52">
            <v>71.95189076608183</v>
          </cell>
          <cell r="K52">
            <v>72.83926438532055</v>
          </cell>
          <cell r="N52">
            <v>72.49223418241338</v>
          </cell>
        </row>
        <row r="53">
          <cell r="D53">
            <v>74.27821691551732</v>
          </cell>
          <cell r="G53">
            <v>72.69023268136547</v>
          </cell>
          <cell r="K53">
            <v>72.19674983967246</v>
          </cell>
          <cell r="N53">
            <v>71.56269937277935</v>
          </cell>
        </row>
        <row r="54">
          <cell r="D54">
            <v>72.81439395805481</v>
          </cell>
          <cell r="G54">
            <v>73.2389303809345</v>
          </cell>
          <cell r="K54">
            <v>72.61588829074755</v>
          </cell>
          <cell r="N54">
            <v>73.38965357286952</v>
          </cell>
        </row>
        <row r="55">
          <cell r="D55">
            <v>72.86414755684811</v>
          </cell>
          <cell r="G55">
            <v>70.91306235978223</v>
          </cell>
          <cell r="K55">
            <v>71.51427257709409</v>
          </cell>
          <cell r="N55">
            <v>70.7460818655281</v>
          </cell>
        </row>
        <row r="56">
          <cell r="D56">
            <v>72.14767813346728</v>
          </cell>
          <cell r="G56">
            <v>70.79373034497613</v>
          </cell>
          <cell r="K56">
            <v>70.81757263843178</v>
          </cell>
          <cell r="N56">
            <v>73.69249913941846</v>
          </cell>
        </row>
        <row r="57">
          <cell r="D57">
            <v>73.063672769118</v>
          </cell>
          <cell r="G57">
            <v>73.063672769118</v>
          </cell>
          <cell r="K57">
            <v>70.86529337335719</v>
          </cell>
          <cell r="N57">
            <v>72.6654385372015</v>
          </cell>
        </row>
        <row r="58">
          <cell r="D58">
            <v>72.81439395805481</v>
          </cell>
          <cell r="G58">
            <v>71.2969591370076</v>
          </cell>
          <cell r="K58">
            <v>71.80557277492667</v>
          </cell>
          <cell r="N58">
            <v>72.83926438532055</v>
          </cell>
        </row>
        <row r="59">
          <cell r="D59">
            <v>72.59113217116581</v>
          </cell>
          <cell r="G59">
            <v>71.56269937277935</v>
          </cell>
          <cell r="K59">
            <v>71.20069321159619</v>
          </cell>
          <cell r="N59">
            <v>71.82992809494995</v>
          </cell>
        </row>
        <row r="60">
          <cell r="D60">
            <v>71.659700648497</v>
          </cell>
          <cell r="G60">
            <v>72.2213044691488</v>
          </cell>
          <cell r="K60">
            <v>72.6406570765454</v>
          </cell>
          <cell r="N60">
            <v>73.6166122492586</v>
          </cell>
        </row>
        <row r="61">
          <cell r="D61">
            <v>72.96380785986504</v>
          </cell>
          <cell r="G61">
            <v>72.71503951769424</v>
          </cell>
          <cell r="K61">
            <v>71.87867592394757</v>
          </cell>
          <cell r="N61">
            <v>72.34426572120626</v>
          </cell>
        </row>
        <row r="62">
          <cell r="D62">
            <v>71.2247414063793</v>
          </cell>
          <cell r="G62">
            <v>72.76469130151085</v>
          </cell>
          <cell r="K62">
            <v>72.12316103972414</v>
          </cell>
          <cell r="N62">
            <v>71.90306844974943</v>
          </cell>
        </row>
        <row r="63">
          <cell r="D63">
            <v>73.26401865012825</v>
          </cell>
          <cell r="G63">
            <v>73.28911981265082</v>
          </cell>
          <cell r="K63">
            <v>72.09865644088974</v>
          </cell>
          <cell r="N63">
            <v>72.19674983967246</v>
          </cell>
        </row>
        <row r="64">
          <cell r="D64">
            <v>73.43999804305652</v>
          </cell>
          <cell r="G64">
            <v>72.6406570765454</v>
          </cell>
          <cell r="K64">
            <v>72.0496846939981</v>
          </cell>
          <cell r="N64">
            <v>71.97632057348282</v>
          </cell>
        </row>
        <row r="65">
          <cell r="D65">
            <v>72.54165789611858</v>
          </cell>
          <cell r="G65">
            <v>71.90306844974943</v>
          </cell>
          <cell r="K65">
            <v>76.29076684958352</v>
          </cell>
          <cell r="N65">
            <v>73.43999804305652</v>
          </cell>
        </row>
        <row r="66">
          <cell r="D66">
            <v>71.68398178365477</v>
          </cell>
          <cell r="G66">
            <v>74.38079341552512</v>
          </cell>
          <cell r="K66">
            <v>71.56269937277935</v>
          </cell>
          <cell r="N66">
            <v>74.09921792095292</v>
          </cell>
        </row>
        <row r="67">
          <cell r="D67">
            <v>65.48670098526134</v>
          </cell>
          <cell r="G67">
            <v>73.43999804305652</v>
          </cell>
          <cell r="K67">
            <v>73.46518970672275</v>
          </cell>
          <cell r="N67">
            <v>75.62846625117487</v>
          </cell>
        </row>
        <row r="68">
          <cell r="D68">
            <v>72.76469130151085</v>
          </cell>
          <cell r="G68">
            <v>73.59134266659079</v>
          </cell>
          <cell r="K68">
            <v>73.08867103179344</v>
          </cell>
          <cell r="N68">
            <v>73.69249913941846</v>
          </cell>
        </row>
        <row r="69">
          <cell r="D69">
            <v>73.03868732935226</v>
          </cell>
          <cell r="G69">
            <v>72.39353816365444</v>
          </cell>
          <cell r="K69">
            <v>71.00874534753213</v>
          </cell>
          <cell r="N69">
            <v>74.27821691551732</v>
          </cell>
        </row>
        <row r="70">
          <cell r="D70">
            <v>72.78953626634959</v>
          </cell>
          <cell r="G70">
            <v>73.6166122492586</v>
          </cell>
          <cell r="K70">
            <v>73.1887924872258</v>
          </cell>
          <cell r="N70">
            <v>74.68980105276758</v>
          </cell>
        </row>
        <row r="71">
          <cell r="D71">
            <v>71.0566594793321</v>
          </cell>
          <cell r="G71">
            <v>72.59113217116581</v>
          </cell>
          <cell r="K71">
            <v>72.76469130151085</v>
          </cell>
          <cell r="N71">
            <v>73.97175734779377</v>
          </cell>
        </row>
        <row r="72">
          <cell r="D72">
            <v>72.41819326374431</v>
          </cell>
          <cell r="G72">
            <v>74.63816621085886</v>
          </cell>
          <cell r="K72">
            <v>73.81923830104532</v>
          </cell>
          <cell r="N72">
            <v>73.84462536587395</v>
          </cell>
        </row>
        <row r="73">
          <cell r="D73">
            <v>70.98480645335833</v>
          </cell>
          <cell r="G73">
            <v>73.51561193564835</v>
          </cell>
          <cell r="K73">
            <v>72.59113217116581</v>
          </cell>
          <cell r="N73">
            <v>73.7685034308591</v>
          </cell>
        </row>
        <row r="75">
          <cell r="Q75">
            <v>0.5629411764705882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FM_Hd_23</v>
          </cell>
        </row>
        <row r="7">
          <cell r="B7" t="str">
            <v>A_159</v>
          </cell>
          <cell r="I7" t="str">
            <v>B_137</v>
          </cell>
        </row>
        <row r="10">
          <cell r="D10">
            <v>75.57585514580937</v>
          </cell>
          <cell r="G10">
            <v>77.80626121293227</v>
          </cell>
          <cell r="K10">
            <v>73.26401865012825</v>
          </cell>
          <cell r="N10">
            <v>73.71782084669299</v>
          </cell>
        </row>
        <row r="11">
          <cell r="D11">
            <v>74.35512937934396</v>
          </cell>
          <cell r="G11">
            <v>75.39214795233157</v>
          </cell>
          <cell r="K11">
            <v>73.84462536587395</v>
          </cell>
          <cell r="N11">
            <v>81.9468365685205</v>
          </cell>
        </row>
        <row r="12">
          <cell r="D12">
            <v>74.63816621085886</v>
          </cell>
          <cell r="G12">
            <v>75.28747299382717</v>
          </cell>
          <cell r="K12">
            <v>74.12474956618378</v>
          </cell>
          <cell r="N12">
            <v>83.2687807052374</v>
          </cell>
        </row>
        <row r="13">
          <cell r="D13">
            <v>84.5918297652602</v>
          </cell>
          <cell r="G13">
            <v>75.86589741106995</v>
          </cell>
          <cell r="K13">
            <v>78.80447816663458</v>
          </cell>
          <cell r="N13">
            <v>76.29076684958352</v>
          </cell>
        </row>
        <row r="14">
          <cell r="D14">
            <v>74.27821691551732</v>
          </cell>
          <cell r="G14">
            <v>71.20069321159619</v>
          </cell>
          <cell r="K14">
            <v>73.64189484965584</v>
          </cell>
          <cell r="N14">
            <v>74.40647074110089</v>
          </cell>
        </row>
        <row r="15">
          <cell r="D15">
            <v>74.87094558820144</v>
          </cell>
          <cell r="G15">
            <v>73.38965357286952</v>
          </cell>
          <cell r="K15">
            <v>73.16374284507596</v>
          </cell>
          <cell r="N15">
            <v>74.43216136524825</v>
          </cell>
        </row>
        <row r="16">
          <cell r="D16">
            <v>74.58658489504535</v>
          </cell>
          <cell r="G16">
            <v>73.87002552919664</v>
          </cell>
          <cell r="K16">
            <v>73.59134266659079</v>
          </cell>
          <cell r="N16">
            <v>72.39353816365444</v>
          </cell>
        </row>
        <row r="17">
          <cell r="D17">
            <v>74.4578652971521</v>
          </cell>
          <cell r="G17">
            <v>74.25260594530322</v>
          </cell>
          <cell r="K17">
            <v>72.2213044691488</v>
          </cell>
          <cell r="N17">
            <v>75.99828705069045</v>
          </cell>
        </row>
        <row r="18">
          <cell r="D18">
            <v>74.71563856915405</v>
          </cell>
          <cell r="G18">
            <v>73.87002552919664</v>
          </cell>
          <cell r="K18">
            <v>73.74315560751525</v>
          </cell>
          <cell r="N18">
            <v>80.42472806569856</v>
          </cell>
        </row>
        <row r="19">
          <cell r="D19">
            <v>74.84502747655199</v>
          </cell>
          <cell r="G19">
            <v>72.76469130151085</v>
          </cell>
          <cell r="K19">
            <v>73.97175734779377</v>
          </cell>
          <cell r="N19">
            <v>73.063672769118</v>
          </cell>
        </row>
        <row r="20">
          <cell r="D20">
            <v>74.43216136524825</v>
          </cell>
          <cell r="G20">
            <v>71.61117537435169</v>
          </cell>
          <cell r="K20">
            <v>73.6166122492586</v>
          </cell>
          <cell r="N20">
            <v>74.74148949485607</v>
          </cell>
        </row>
        <row r="21">
          <cell r="D21">
            <v>74.20142372663041</v>
          </cell>
          <cell r="G21">
            <v>73.64189484965584</v>
          </cell>
          <cell r="K21">
            <v>74.53505703137044</v>
          </cell>
          <cell r="N21">
            <v>77.80626121293227</v>
          </cell>
        </row>
        <row r="22">
          <cell r="D22">
            <v>73.46518970672275</v>
          </cell>
          <cell r="G22">
            <v>73.46518970672275</v>
          </cell>
          <cell r="K22">
            <v>74.38079341552512</v>
          </cell>
          <cell r="N22">
            <v>72.41819326374431</v>
          </cell>
        </row>
        <row r="23">
          <cell r="D23">
            <v>74.12474956618378</v>
          </cell>
          <cell r="G23">
            <v>74.22700821871743</v>
          </cell>
          <cell r="K23">
            <v>72.9887548834831</v>
          </cell>
          <cell r="N23">
            <v>73.6166122492586</v>
          </cell>
        </row>
        <row r="24">
          <cell r="D24">
            <v>74.40647074110089</v>
          </cell>
          <cell r="G24">
            <v>76.63860680868814</v>
          </cell>
          <cell r="K24">
            <v>73.51561193564835</v>
          </cell>
          <cell r="N24">
            <v>73.71782084669299</v>
          </cell>
        </row>
        <row r="25">
          <cell r="D25">
            <v>74.97475277932656</v>
          </cell>
          <cell r="G25">
            <v>74.84502747655199</v>
          </cell>
          <cell r="K25">
            <v>72.34426572120626</v>
          </cell>
          <cell r="N25">
            <v>73.56608609271699</v>
          </cell>
        </row>
        <row r="26">
          <cell r="D26">
            <v>74.50931312100846</v>
          </cell>
          <cell r="G26">
            <v>73.1387060609851</v>
          </cell>
          <cell r="K26">
            <v>73.41481933473271</v>
          </cell>
          <cell r="N26">
            <v>77.01587082919336</v>
          </cell>
        </row>
        <row r="27">
          <cell r="D27">
            <v>76.58493831817064</v>
          </cell>
          <cell r="G27">
            <v>74.07369946469063</v>
          </cell>
          <cell r="K27">
            <v>73.41481933473271</v>
          </cell>
          <cell r="N27">
            <v>75.4707974971394</v>
          </cell>
        </row>
        <row r="28">
          <cell r="D28">
            <v>75.26133831625127</v>
          </cell>
          <cell r="G28">
            <v>73.43999804305652</v>
          </cell>
          <cell r="K28">
            <v>70.1545125754355</v>
          </cell>
          <cell r="N28">
            <v>73.16374284507596</v>
          </cell>
        </row>
        <row r="29">
          <cell r="D29">
            <v>74.38079341552512</v>
          </cell>
          <cell r="G29">
            <v>74.53505703137044</v>
          </cell>
          <cell r="K29">
            <v>73.92086518738188</v>
          </cell>
          <cell r="N29">
            <v>73.03868732935226</v>
          </cell>
        </row>
        <row r="30">
          <cell r="D30">
            <v>74.50931312100846</v>
          </cell>
          <cell r="G30">
            <v>76.45101347132598</v>
          </cell>
          <cell r="K30">
            <v>72.71503951769424</v>
          </cell>
          <cell r="N30">
            <v>74.07369946469063</v>
          </cell>
        </row>
        <row r="31">
          <cell r="D31">
            <v>73.31423387733852</v>
          </cell>
          <cell r="G31">
            <v>73.51561193564835</v>
          </cell>
          <cell r="K31">
            <v>73.01371470372763</v>
          </cell>
          <cell r="N31">
            <v>72.2213044691488</v>
          </cell>
        </row>
        <row r="32">
          <cell r="D32">
            <v>74.3294786233884</v>
          </cell>
          <cell r="G32">
            <v>74.6123688668155</v>
          </cell>
          <cell r="K32">
            <v>71.82992809494995</v>
          </cell>
          <cell r="N32">
            <v>74.43216136524825</v>
          </cell>
        </row>
        <row r="33">
          <cell r="D33">
            <v>75.28747299382717</v>
          </cell>
          <cell r="G33">
            <v>74.02270208274946</v>
          </cell>
          <cell r="K33">
            <v>72.2950435653108</v>
          </cell>
          <cell r="N33">
            <v>70.55596819433656</v>
          </cell>
        </row>
        <row r="34">
          <cell r="D34">
            <v>74.71563856915405</v>
          </cell>
          <cell r="G34">
            <v>74.25260594530322</v>
          </cell>
          <cell r="K34">
            <v>71.46589492072269</v>
          </cell>
          <cell r="N34">
            <v>73.92086518738188</v>
          </cell>
        </row>
        <row r="35">
          <cell r="D35">
            <v>72.54165789611858</v>
          </cell>
          <cell r="G35">
            <v>73.69249913941846</v>
          </cell>
          <cell r="K35">
            <v>72.54165789611858</v>
          </cell>
          <cell r="N35">
            <v>73.81923830104532</v>
          </cell>
        </row>
        <row r="36">
          <cell r="D36">
            <v>74.8191228207015</v>
          </cell>
          <cell r="G36">
            <v>74.3294786233884</v>
          </cell>
          <cell r="K36">
            <v>71.5384798283643</v>
          </cell>
          <cell r="N36">
            <v>75.60215383378636</v>
          </cell>
        </row>
        <row r="37">
          <cell r="D37">
            <v>74.56081428630786</v>
          </cell>
          <cell r="G37">
            <v>74.15029440947353</v>
          </cell>
          <cell r="K37">
            <v>72.09865644088974</v>
          </cell>
          <cell r="N37">
            <v>75.76023461412429</v>
          </cell>
        </row>
        <row r="38">
          <cell r="D38">
            <v>72.9139521675316</v>
          </cell>
          <cell r="G38">
            <v>73.38965357286952</v>
          </cell>
          <cell r="K38">
            <v>71.68398178365477</v>
          </cell>
          <cell r="N38">
            <v>72.78953626634959</v>
          </cell>
        </row>
        <row r="39">
          <cell r="D39">
            <v>74.15029440947353</v>
          </cell>
          <cell r="G39">
            <v>76.15761255634358</v>
          </cell>
          <cell r="K39">
            <v>72.2213044691488</v>
          </cell>
          <cell r="N39">
            <v>75.00073830994491</v>
          </cell>
        </row>
        <row r="40">
          <cell r="D40">
            <v>73.99722313892896</v>
          </cell>
          <cell r="G40">
            <v>74.38079341552512</v>
          </cell>
          <cell r="K40">
            <v>72.46754126453664</v>
          </cell>
          <cell r="N40">
            <v>71.97632057348282</v>
          </cell>
        </row>
        <row r="41">
          <cell r="D41">
            <v>74.30384113849728</v>
          </cell>
          <cell r="G41">
            <v>74.63816621085886</v>
          </cell>
          <cell r="K41">
            <v>71.61117537435169</v>
          </cell>
          <cell r="N41">
            <v>72.69023268136547</v>
          </cell>
        </row>
        <row r="42">
          <cell r="D42">
            <v>74.35512937934396</v>
          </cell>
          <cell r="G42">
            <v>72.76469130151085</v>
          </cell>
          <cell r="K42">
            <v>72.31964836171751</v>
          </cell>
          <cell r="N42">
            <v>71.1286216583447</v>
          </cell>
        </row>
        <row r="43">
          <cell r="D43">
            <v>74.8191228207015</v>
          </cell>
          <cell r="G43">
            <v>73.26401865012825</v>
          </cell>
          <cell r="K43">
            <v>71.92747339431698</v>
          </cell>
          <cell r="N43">
            <v>73.2389303809345</v>
          </cell>
        </row>
        <row r="44">
          <cell r="D44">
            <v>75.26133831625127</v>
          </cell>
          <cell r="G44">
            <v>73.33936085303527</v>
          </cell>
          <cell r="K44">
            <v>76.18421551223415</v>
          </cell>
          <cell r="N44">
            <v>72.39353816365444</v>
          </cell>
        </row>
        <row r="45">
          <cell r="D45">
            <v>74.3294786233884</v>
          </cell>
          <cell r="G45">
            <v>70.6271709160982</v>
          </cell>
          <cell r="K45">
            <v>72.6654385372015</v>
          </cell>
          <cell r="N45">
            <v>71.0566594793321</v>
          </cell>
        </row>
        <row r="46">
          <cell r="D46">
            <v>74.94878075119222</v>
          </cell>
          <cell r="G46">
            <v>73.94630470029257</v>
          </cell>
          <cell r="K46">
            <v>75.4707974971394</v>
          </cell>
          <cell r="N46">
            <v>71.75689928181556</v>
          </cell>
        </row>
        <row r="47">
          <cell r="D47">
            <v>74.84502747655199</v>
          </cell>
          <cell r="G47">
            <v>74.17585245992039</v>
          </cell>
          <cell r="K47">
            <v>75.10481564460515</v>
          </cell>
          <cell r="N47">
            <v>71.82992809494995</v>
          </cell>
        </row>
        <row r="48">
          <cell r="D48">
            <v>75.1308688282249</v>
          </cell>
          <cell r="G48">
            <v>72.6654385372015</v>
          </cell>
          <cell r="K48">
            <v>75.73385340613615</v>
          </cell>
          <cell r="N48">
            <v>71.3451653284211</v>
          </cell>
        </row>
        <row r="49">
          <cell r="D49">
            <v>74.97475277932656</v>
          </cell>
          <cell r="G49">
            <v>72.93887362412742</v>
          </cell>
          <cell r="K49">
            <v>72.9887548834831</v>
          </cell>
          <cell r="N49">
            <v>69.70986829833147</v>
          </cell>
        </row>
        <row r="50">
          <cell r="D50">
            <v>74.30384113849728</v>
          </cell>
          <cell r="G50">
            <v>75.73385340613615</v>
          </cell>
          <cell r="K50">
            <v>69.06226851900493</v>
          </cell>
          <cell r="N50">
            <v>72.27045132343909</v>
          </cell>
        </row>
        <row r="51">
          <cell r="D51">
            <v>74.97475277932656</v>
          </cell>
          <cell r="G51">
            <v>75.10481564460515</v>
          </cell>
          <cell r="K51">
            <v>73.03868732935226</v>
          </cell>
          <cell r="N51">
            <v>72.88904348134639</v>
          </cell>
        </row>
        <row r="52">
          <cell r="D52">
            <v>74.22700821871743</v>
          </cell>
          <cell r="G52">
            <v>72.51693972340557</v>
          </cell>
          <cell r="K52">
            <v>73.79386432570604</v>
          </cell>
          <cell r="N52">
            <v>72.73985905485212</v>
          </cell>
        </row>
        <row r="53">
          <cell r="D53">
            <v>75.68113231242818</v>
          </cell>
          <cell r="G53">
            <v>76.15761255634358</v>
          </cell>
          <cell r="K53">
            <v>73.41481933473271</v>
          </cell>
          <cell r="N53">
            <v>71.51427257709409</v>
          </cell>
        </row>
        <row r="54">
          <cell r="D54">
            <v>74.43216136524825</v>
          </cell>
          <cell r="G54">
            <v>74.89687716497065</v>
          </cell>
          <cell r="K54">
            <v>73.59134266659079</v>
          </cell>
          <cell r="N54">
            <v>72.39353816365444</v>
          </cell>
        </row>
        <row r="55">
          <cell r="D55">
            <v>73.7685034308591</v>
          </cell>
          <cell r="G55">
            <v>76.55812521086865</v>
          </cell>
          <cell r="K55">
            <v>73.38965357286952</v>
          </cell>
          <cell r="N55">
            <v>70.60342470430797</v>
          </cell>
        </row>
        <row r="56">
          <cell r="D56">
            <v>75.81303840036907</v>
          </cell>
          <cell r="G56">
            <v>78.08163265306123</v>
          </cell>
          <cell r="K56">
            <v>73.92086518738188</v>
          </cell>
          <cell r="N56">
            <v>73.66719047672554</v>
          </cell>
        </row>
        <row r="57">
          <cell r="D57">
            <v>74.27821691551732</v>
          </cell>
          <cell r="G57">
            <v>72.6406570765454</v>
          </cell>
          <cell r="K57">
            <v>73.64189484965584</v>
          </cell>
          <cell r="N57">
            <v>73.94630470029257</v>
          </cell>
        </row>
        <row r="58">
          <cell r="D58">
            <v>74.17585245992039</v>
          </cell>
          <cell r="G58">
            <v>74.66397693642404</v>
          </cell>
          <cell r="K58">
            <v>74.63816621085886</v>
          </cell>
          <cell r="N58">
            <v>72.2458716275626</v>
          </cell>
        </row>
        <row r="59">
          <cell r="D59">
            <v>75.73385340613615</v>
          </cell>
          <cell r="G59">
            <v>74.50931312100846</v>
          </cell>
          <cell r="K59">
            <v>73.71782084669299</v>
          </cell>
          <cell r="N59">
            <v>73.11368212615463</v>
          </cell>
        </row>
        <row r="60">
          <cell r="D60">
            <v>73.51561193564835</v>
          </cell>
          <cell r="G60">
            <v>74.8191228207015</v>
          </cell>
          <cell r="K60">
            <v>73.79386432570604</v>
          </cell>
          <cell r="N60">
            <v>76.47777032245423</v>
          </cell>
        </row>
        <row r="61">
          <cell r="D61">
            <v>73.03868732935226</v>
          </cell>
          <cell r="G61">
            <v>73.79386432570604</v>
          </cell>
          <cell r="K61">
            <v>73.063672769118</v>
          </cell>
          <cell r="N61">
            <v>73.08867103179344</v>
          </cell>
        </row>
        <row r="62">
          <cell r="D62">
            <v>73.54084251870951</v>
          </cell>
          <cell r="G62">
            <v>74.30384113849728</v>
          </cell>
          <cell r="K62">
            <v>73.51561193564835</v>
          </cell>
          <cell r="N62">
            <v>74.50931312100846</v>
          </cell>
        </row>
        <row r="63">
          <cell r="D63">
            <v>72.12316103972414</v>
          </cell>
          <cell r="G63">
            <v>75.1308688282249</v>
          </cell>
          <cell r="K63">
            <v>73.64189484965584</v>
          </cell>
          <cell r="N63">
            <v>74.20142372663041</v>
          </cell>
        </row>
        <row r="64">
          <cell r="D64">
            <v>72.27045132343909</v>
          </cell>
          <cell r="G64">
            <v>74.43216136524825</v>
          </cell>
          <cell r="K64">
            <v>72.6654385372015</v>
          </cell>
          <cell r="N64">
            <v>74.22700821871743</v>
          </cell>
        </row>
        <row r="65">
          <cell r="D65">
            <v>73.54084251870951</v>
          </cell>
          <cell r="G65">
            <v>73.6166122492586</v>
          </cell>
          <cell r="K65">
            <v>72.56638870916531</v>
          </cell>
          <cell r="N65">
            <v>73.84462536587395</v>
          </cell>
        </row>
        <row r="66">
          <cell r="D66">
            <v>74.48358254600524</v>
          </cell>
          <cell r="G66">
            <v>74.92282221618859</v>
          </cell>
          <cell r="K66">
            <v>73.38965357286952</v>
          </cell>
          <cell r="N66">
            <v>70.57969046640378</v>
          </cell>
        </row>
        <row r="67">
          <cell r="D67">
            <v>74.15029440947353</v>
          </cell>
          <cell r="G67">
            <v>74.02270208274946</v>
          </cell>
          <cell r="K67">
            <v>71.70827526201423</v>
          </cell>
          <cell r="N67">
            <v>74.09921792095292</v>
          </cell>
        </row>
        <row r="68">
          <cell r="D68">
            <v>73.56608609271699</v>
          </cell>
          <cell r="G68">
            <v>74.38079341552512</v>
          </cell>
          <cell r="K68">
            <v>75.99828705069045</v>
          </cell>
          <cell r="N68">
            <v>71.61117537435169</v>
          </cell>
        </row>
        <row r="69">
          <cell r="D69">
            <v>72.09865644088974</v>
          </cell>
          <cell r="G69">
            <v>74.40647074110089</v>
          </cell>
          <cell r="K69">
            <v>72.9887548834831</v>
          </cell>
          <cell r="N69">
            <v>73.49039433462102</v>
          </cell>
        </row>
        <row r="70">
          <cell r="D70">
            <v>75.00073830994491</v>
          </cell>
          <cell r="G70">
            <v>83.32962745564105</v>
          </cell>
          <cell r="K70">
            <v>73.33936085303527</v>
          </cell>
          <cell r="N70">
            <v>76.47777032245423</v>
          </cell>
        </row>
        <row r="71">
          <cell r="D71">
            <v>74.6123688668155</v>
          </cell>
          <cell r="G71">
            <v>75.70748597543471</v>
          </cell>
          <cell r="K71">
            <v>75.36595875654048</v>
          </cell>
          <cell r="N71">
            <v>72.2213044691488</v>
          </cell>
        </row>
        <row r="72">
          <cell r="D72">
            <v>73.59134266659079</v>
          </cell>
          <cell r="G72">
            <v>74.07369946469063</v>
          </cell>
          <cell r="K72">
            <v>75.81303840036907</v>
          </cell>
          <cell r="N72">
            <v>71.1286216583447</v>
          </cell>
        </row>
        <row r="73">
          <cell r="D73">
            <v>78.136882347178</v>
          </cell>
          <cell r="G73">
            <v>75.65479240753322</v>
          </cell>
          <cell r="K73">
            <v>74.48358254600524</v>
          </cell>
          <cell r="N73">
            <v>73.54084251870951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FM_Hd_03</v>
          </cell>
        </row>
        <row r="7">
          <cell r="B7" t="str">
            <v>A032</v>
          </cell>
          <cell r="I7" t="str">
            <v>B047</v>
          </cell>
        </row>
        <row r="10">
          <cell r="D10">
            <v>72.00076282496592</v>
          </cell>
          <cell r="G10">
            <v>71.10462212358226</v>
          </cell>
          <cell r="K10">
            <v>73.66719047672554</v>
          </cell>
          <cell r="N10">
            <v>72.09865644088974</v>
          </cell>
        </row>
        <row r="11">
          <cell r="D11">
            <v>72.86414755684811</v>
          </cell>
          <cell r="G11">
            <v>70.98480645335833</v>
          </cell>
          <cell r="K11">
            <v>72.46754126453664</v>
          </cell>
          <cell r="N11">
            <v>72.73985905485212</v>
          </cell>
        </row>
        <row r="12">
          <cell r="D12">
            <v>72.71503951769424</v>
          </cell>
          <cell r="G12">
            <v>71.3934204270273</v>
          </cell>
          <cell r="K12">
            <v>73.56608609271699</v>
          </cell>
          <cell r="N12">
            <v>71.27287436084734</v>
          </cell>
        </row>
        <row r="13">
          <cell r="D13">
            <v>73.1387060609851</v>
          </cell>
          <cell r="G13">
            <v>76.55812521086865</v>
          </cell>
          <cell r="K13">
            <v>73.063672769118</v>
          </cell>
          <cell r="N13">
            <v>72.00076282496592</v>
          </cell>
        </row>
        <row r="14">
          <cell r="D14">
            <v>73.31423387733852</v>
          </cell>
          <cell r="G14">
            <v>70.93696496763806</v>
          </cell>
          <cell r="K14">
            <v>72.14767813346728</v>
          </cell>
          <cell r="N14">
            <v>72.96380785986504</v>
          </cell>
        </row>
        <row r="15">
          <cell r="D15">
            <v>72.09865644088974</v>
          </cell>
          <cell r="G15">
            <v>70.03708935963272</v>
          </cell>
          <cell r="K15">
            <v>72.69023268136547</v>
          </cell>
          <cell r="N15">
            <v>71.58693121866442</v>
          </cell>
        </row>
        <row r="16">
          <cell r="D16">
            <v>72.41819326374431</v>
          </cell>
          <cell r="G16">
            <v>72.12316103972414</v>
          </cell>
          <cell r="K16">
            <v>71.63543184818043</v>
          </cell>
          <cell r="N16">
            <v>71.2969591370076</v>
          </cell>
        </row>
        <row r="17">
          <cell r="D17">
            <v>71.61117537435169</v>
          </cell>
          <cell r="G17">
            <v>72.17220773061555</v>
          </cell>
          <cell r="K17">
            <v>71.41756633720459</v>
          </cell>
          <cell r="N17">
            <v>71.73258109194295</v>
          </cell>
        </row>
        <row r="18">
          <cell r="D18">
            <v>72.56638870916531</v>
          </cell>
          <cell r="G18">
            <v>72.09865644088974</v>
          </cell>
          <cell r="K18">
            <v>72.41819326374431</v>
          </cell>
          <cell r="N18">
            <v>73.43999804305652</v>
          </cell>
        </row>
        <row r="19">
          <cell r="D19">
            <v>72.2950435653108</v>
          </cell>
          <cell r="G19">
            <v>71.03269635346611</v>
          </cell>
          <cell r="K19">
            <v>71.73258109194295</v>
          </cell>
          <cell r="N19">
            <v>72.31964836171751</v>
          </cell>
        </row>
        <row r="20">
          <cell r="D20">
            <v>72.86414755684811</v>
          </cell>
          <cell r="G20">
            <v>71.97632057348282</v>
          </cell>
          <cell r="K20">
            <v>72.6654385372015</v>
          </cell>
          <cell r="N20">
            <v>72.00076282496592</v>
          </cell>
        </row>
        <row r="21">
          <cell r="D21">
            <v>72.9887548834831</v>
          </cell>
          <cell r="G21">
            <v>73.26401865012825</v>
          </cell>
          <cell r="K21">
            <v>73.46518970672275</v>
          </cell>
          <cell r="N21">
            <v>71.08063473330894</v>
          </cell>
        </row>
        <row r="22">
          <cell r="D22">
            <v>72.02521752898423</v>
          </cell>
          <cell r="G22">
            <v>71.08063473330894</v>
          </cell>
          <cell r="K22">
            <v>73.49039433462102</v>
          </cell>
          <cell r="N22">
            <v>72.86414755684811</v>
          </cell>
        </row>
        <row r="23">
          <cell r="D23">
            <v>73.38965357286952</v>
          </cell>
          <cell r="G23">
            <v>72.00076282496592</v>
          </cell>
          <cell r="K23">
            <v>72.02521752898423</v>
          </cell>
          <cell r="N23">
            <v>71.17665719414177</v>
          </cell>
        </row>
        <row r="24">
          <cell r="D24">
            <v>73.7685034308591</v>
          </cell>
          <cell r="G24">
            <v>72.00076282496592</v>
          </cell>
          <cell r="K24">
            <v>72.2458716275626</v>
          </cell>
          <cell r="N24">
            <v>72.86414755684811</v>
          </cell>
        </row>
        <row r="25">
          <cell r="D25">
            <v>72.78953626634959</v>
          </cell>
          <cell r="G25">
            <v>71.82992809494995</v>
          </cell>
          <cell r="K25">
            <v>72.6654385372015</v>
          </cell>
          <cell r="N25">
            <v>72.88904348134639</v>
          </cell>
        </row>
        <row r="26">
          <cell r="D26">
            <v>73.08867103179344</v>
          </cell>
          <cell r="G26">
            <v>70.41388539461761</v>
          </cell>
          <cell r="K26">
            <v>72.6654385372015</v>
          </cell>
          <cell r="N26">
            <v>71.2247414063793</v>
          </cell>
        </row>
        <row r="27">
          <cell r="D27">
            <v>69.9667768841582</v>
          </cell>
          <cell r="G27">
            <v>71.03269635346611</v>
          </cell>
          <cell r="K27">
            <v>72.51693972340557</v>
          </cell>
          <cell r="N27">
            <v>71.82992809494995</v>
          </cell>
        </row>
        <row r="28">
          <cell r="D28">
            <v>72.39353816365444</v>
          </cell>
          <cell r="G28">
            <v>72.83926438532055</v>
          </cell>
          <cell r="K28">
            <v>73.08867103179344</v>
          </cell>
          <cell r="N28">
            <v>72.81439395805481</v>
          </cell>
        </row>
        <row r="29">
          <cell r="D29">
            <v>72.44286096117722</v>
          </cell>
          <cell r="G29">
            <v>72.09865644088974</v>
          </cell>
          <cell r="K29">
            <v>72.2950435653108</v>
          </cell>
          <cell r="N29">
            <v>70.79373034497613</v>
          </cell>
        </row>
        <row r="30">
          <cell r="D30">
            <v>72.14767813346728</v>
          </cell>
          <cell r="G30">
            <v>72.14767813346728</v>
          </cell>
          <cell r="K30">
            <v>72.54165789611858</v>
          </cell>
          <cell r="N30">
            <v>73.16374284507596</v>
          </cell>
        </row>
        <row r="31">
          <cell r="D31">
            <v>72.9887548834831</v>
          </cell>
          <cell r="G31">
            <v>70.6746992935664</v>
          </cell>
          <cell r="K31">
            <v>71.70827526201423</v>
          </cell>
          <cell r="N31">
            <v>73.59134266659079</v>
          </cell>
        </row>
        <row r="32">
          <cell r="D32">
            <v>72.09865644088974</v>
          </cell>
          <cell r="G32">
            <v>72.56638870916531</v>
          </cell>
          <cell r="K32">
            <v>73.71782084669299</v>
          </cell>
          <cell r="N32">
            <v>73.74315560751525</v>
          </cell>
        </row>
        <row r="33">
          <cell r="D33">
            <v>72.31964836171751</v>
          </cell>
          <cell r="G33">
            <v>71.68398178365477</v>
          </cell>
          <cell r="K33">
            <v>73.26401865012825</v>
          </cell>
          <cell r="N33">
            <v>71.73258109194295</v>
          </cell>
        </row>
        <row r="34">
          <cell r="D34">
            <v>72.14767813346728</v>
          </cell>
          <cell r="G34">
            <v>72.2950435653108</v>
          </cell>
          <cell r="K34">
            <v>72.49223418241338</v>
          </cell>
          <cell r="N34">
            <v>73.46518970672275</v>
          </cell>
        </row>
        <row r="35">
          <cell r="D35">
            <v>73.16374284507596</v>
          </cell>
          <cell r="G35">
            <v>71.15263334579572</v>
          </cell>
          <cell r="K35">
            <v>72.93887362412742</v>
          </cell>
          <cell r="N35">
            <v>71.97632057348282</v>
          </cell>
        </row>
        <row r="36">
          <cell r="D36">
            <v>71.85429580848687</v>
          </cell>
          <cell r="G36">
            <v>71.00874534753213</v>
          </cell>
          <cell r="K36">
            <v>71.51427257709409</v>
          </cell>
          <cell r="N36">
            <v>71.5384798283643</v>
          </cell>
        </row>
        <row r="37">
          <cell r="D37">
            <v>73.1887924872258</v>
          </cell>
          <cell r="G37">
            <v>72.36889565233137</v>
          </cell>
          <cell r="K37">
            <v>72.86414755684811</v>
          </cell>
          <cell r="N37">
            <v>72.61588829074755</v>
          </cell>
        </row>
        <row r="38">
          <cell r="D38">
            <v>73.03868732935226</v>
          </cell>
          <cell r="G38">
            <v>72.86414755684811</v>
          </cell>
          <cell r="K38">
            <v>72.76469130151085</v>
          </cell>
          <cell r="N38">
            <v>72.88904348134639</v>
          </cell>
        </row>
        <row r="39">
          <cell r="D39">
            <v>72.76469130151085</v>
          </cell>
          <cell r="G39">
            <v>71.73258109194295</v>
          </cell>
          <cell r="K39">
            <v>72.96380785986504</v>
          </cell>
          <cell r="N39">
            <v>70.91306235978223</v>
          </cell>
        </row>
        <row r="40">
          <cell r="D40">
            <v>71.97632057348282</v>
          </cell>
          <cell r="G40">
            <v>71.08063473330894</v>
          </cell>
          <cell r="K40">
            <v>72.27045132343909</v>
          </cell>
          <cell r="N40">
            <v>71.17665719414177</v>
          </cell>
        </row>
        <row r="41">
          <cell r="D41">
            <v>71.95189076608183</v>
          </cell>
          <cell r="G41">
            <v>71.10462212358226</v>
          </cell>
          <cell r="K41">
            <v>72.56638870916531</v>
          </cell>
          <cell r="N41">
            <v>71.58693121866442</v>
          </cell>
        </row>
        <row r="42">
          <cell r="D42">
            <v>71.51427257709409</v>
          </cell>
          <cell r="G42">
            <v>72.71503951769424</v>
          </cell>
          <cell r="K42">
            <v>71.85429580848687</v>
          </cell>
          <cell r="N42">
            <v>71.41756633720459</v>
          </cell>
        </row>
        <row r="43">
          <cell r="D43">
            <v>72.00076282496592</v>
          </cell>
          <cell r="G43">
            <v>71.68398178365477</v>
          </cell>
          <cell r="K43">
            <v>71.49007761065057</v>
          </cell>
          <cell r="N43">
            <v>71.85429580848687</v>
          </cell>
        </row>
        <row r="44">
          <cell r="D44">
            <v>71.63543184818043</v>
          </cell>
          <cell r="G44">
            <v>72.14767813346728</v>
          </cell>
          <cell r="K44">
            <v>71.80557277492667</v>
          </cell>
          <cell r="N44">
            <v>73.46518970672275</v>
          </cell>
        </row>
        <row r="45">
          <cell r="D45">
            <v>73.03868732935226</v>
          </cell>
          <cell r="G45">
            <v>72.61588829074755</v>
          </cell>
          <cell r="K45">
            <v>71.56269937277935</v>
          </cell>
          <cell r="N45">
            <v>72.9887548834831</v>
          </cell>
        </row>
        <row r="46">
          <cell r="D46">
            <v>71.51427257709409</v>
          </cell>
          <cell r="G46">
            <v>73.28911981265082</v>
          </cell>
          <cell r="K46">
            <v>72.49223418241338</v>
          </cell>
          <cell r="N46">
            <v>71.95189076608183</v>
          </cell>
        </row>
        <row r="47">
          <cell r="D47">
            <v>71.73258109194295</v>
          </cell>
          <cell r="G47">
            <v>71.78122984001384</v>
          </cell>
          <cell r="K47">
            <v>72.69023268136547</v>
          </cell>
          <cell r="N47">
            <v>70.6746992935664</v>
          </cell>
        </row>
        <row r="48">
          <cell r="D48">
            <v>70.96087966277969</v>
          </cell>
          <cell r="G48">
            <v>72.34426572120626</v>
          </cell>
          <cell r="K48">
            <v>71.90306844974943</v>
          </cell>
          <cell r="N48">
            <v>73.21385499624074</v>
          </cell>
        </row>
        <row r="49">
          <cell r="D49">
            <v>71.63543184818043</v>
          </cell>
          <cell r="G49">
            <v>71.24880178671826</v>
          </cell>
          <cell r="K49">
            <v>72.86414755684811</v>
          </cell>
          <cell r="N49">
            <v>72.93887362412742</v>
          </cell>
        </row>
        <row r="50">
          <cell r="D50">
            <v>71.73258109194295</v>
          </cell>
          <cell r="G50">
            <v>71.1286216583447</v>
          </cell>
          <cell r="K50">
            <v>72.09865644088974</v>
          </cell>
          <cell r="N50">
            <v>73.92086518738188</v>
          </cell>
        </row>
        <row r="51">
          <cell r="D51">
            <v>72.96380785986504</v>
          </cell>
          <cell r="G51">
            <v>72.27045132343909</v>
          </cell>
          <cell r="K51">
            <v>72.81439395805481</v>
          </cell>
          <cell r="N51">
            <v>73.36450074859256</v>
          </cell>
        </row>
        <row r="52">
          <cell r="D52">
            <v>72.02521752898423</v>
          </cell>
          <cell r="G52">
            <v>72.81439395805481</v>
          </cell>
          <cell r="K52">
            <v>73.28911981265082</v>
          </cell>
          <cell r="N52">
            <v>71.15263334579572</v>
          </cell>
        </row>
        <row r="53">
          <cell r="D53">
            <v>72.6654385372015</v>
          </cell>
          <cell r="G53">
            <v>70.81757263843178</v>
          </cell>
          <cell r="K53">
            <v>72.71503951769424</v>
          </cell>
          <cell r="N53">
            <v>72.17220773061555</v>
          </cell>
        </row>
        <row r="54">
          <cell r="D54">
            <v>72.00076282496592</v>
          </cell>
          <cell r="G54">
            <v>71.32105612344715</v>
          </cell>
          <cell r="K54">
            <v>70.81757263843178</v>
          </cell>
          <cell r="N54">
            <v>72.2213044691488</v>
          </cell>
        </row>
        <row r="55">
          <cell r="D55">
            <v>72.36889565233137</v>
          </cell>
          <cell r="G55">
            <v>71.75689928181556</v>
          </cell>
          <cell r="K55">
            <v>72.9139521675316</v>
          </cell>
          <cell r="N55">
            <v>73.97175734779377</v>
          </cell>
        </row>
        <row r="56">
          <cell r="D56">
            <v>71.75689928181556</v>
          </cell>
          <cell r="G56">
            <v>71.46589492072269</v>
          </cell>
          <cell r="K56">
            <v>72.14767813346728</v>
          </cell>
          <cell r="N56">
            <v>72.54165789611858</v>
          </cell>
        </row>
        <row r="57">
          <cell r="D57">
            <v>71.36928676019147</v>
          </cell>
          <cell r="G57">
            <v>73.43999804305652</v>
          </cell>
          <cell r="K57">
            <v>72.0496846939981</v>
          </cell>
          <cell r="N57">
            <v>72.76469130151085</v>
          </cell>
        </row>
        <row r="58">
          <cell r="D58">
            <v>70.91306235978223</v>
          </cell>
          <cell r="G58">
            <v>73.01371470372763</v>
          </cell>
          <cell r="K58">
            <v>72.76469130151085</v>
          </cell>
          <cell r="N58">
            <v>72.39353816365444</v>
          </cell>
        </row>
        <row r="59">
          <cell r="D59">
            <v>72.2213044691488</v>
          </cell>
          <cell r="G59">
            <v>73.87002552919664</v>
          </cell>
          <cell r="K59">
            <v>72.17220773061555</v>
          </cell>
          <cell r="N59">
            <v>71.49007761065057</v>
          </cell>
        </row>
        <row r="60">
          <cell r="D60">
            <v>71.44172449900637</v>
          </cell>
          <cell r="G60">
            <v>72.59113217116581</v>
          </cell>
          <cell r="K60">
            <v>71.87867592394757</v>
          </cell>
          <cell r="N60">
            <v>73.99722313892896</v>
          </cell>
        </row>
        <row r="61">
          <cell r="D61">
            <v>71.00874534753213</v>
          </cell>
          <cell r="G61">
            <v>72.27045132343909</v>
          </cell>
          <cell r="K61">
            <v>75.02673735240847</v>
          </cell>
          <cell r="N61">
            <v>73.56608609271699</v>
          </cell>
        </row>
        <row r="62">
          <cell r="D62">
            <v>72.71503951769424</v>
          </cell>
          <cell r="G62">
            <v>71.61117537435169</v>
          </cell>
          <cell r="K62">
            <v>71.46589492072269</v>
          </cell>
          <cell r="N62">
            <v>73.87002552919664</v>
          </cell>
        </row>
        <row r="63">
          <cell r="D63">
            <v>72.0496846939981</v>
          </cell>
          <cell r="G63">
            <v>73.81923830104532</v>
          </cell>
          <cell r="K63">
            <v>72.56638870916531</v>
          </cell>
          <cell r="N63">
            <v>73.33936085303527</v>
          </cell>
        </row>
        <row r="64">
          <cell r="D64">
            <v>71.3934204270273</v>
          </cell>
          <cell r="G64">
            <v>73.08867103179344</v>
          </cell>
          <cell r="K64">
            <v>71.61117537435169</v>
          </cell>
          <cell r="N64">
            <v>71.70827526201423</v>
          </cell>
        </row>
        <row r="65">
          <cell r="D65">
            <v>71.70827526201423</v>
          </cell>
          <cell r="G65">
            <v>73.26401865012825</v>
          </cell>
          <cell r="K65">
            <v>72.6406570765454</v>
          </cell>
          <cell r="N65">
            <v>72.6406570765454</v>
          </cell>
        </row>
        <row r="66">
          <cell r="D66">
            <v>72.51693972340557</v>
          </cell>
          <cell r="G66">
            <v>71.58693121866442</v>
          </cell>
          <cell r="K66">
            <v>71.44172449900637</v>
          </cell>
          <cell r="N66">
            <v>72.12316103972414</v>
          </cell>
        </row>
        <row r="67">
          <cell r="D67">
            <v>71.36928676019147</v>
          </cell>
          <cell r="G67">
            <v>72.0496846939981</v>
          </cell>
          <cell r="K67">
            <v>71.80557277492667</v>
          </cell>
          <cell r="N67">
            <v>72.69023268136547</v>
          </cell>
        </row>
        <row r="68">
          <cell r="D68">
            <v>69.29251429537759</v>
          </cell>
          <cell r="G68">
            <v>71.10462212358226</v>
          </cell>
          <cell r="K68">
            <v>72.44286096117722</v>
          </cell>
          <cell r="N68">
            <v>72.34426572120626</v>
          </cell>
        </row>
        <row r="69">
          <cell r="D69">
            <v>70.46119860369427</v>
          </cell>
          <cell r="G69">
            <v>72.69023268136547</v>
          </cell>
          <cell r="K69">
            <v>73.46518970672275</v>
          </cell>
          <cell r="N69">
            <v>72.44286096117722</v>
          </cell>
        </row>
        <row r="70">
          <cell r="D70">
            <v>71.3934204270273</v>
          </cell>
          <cell r="G70">
            <v>72.54165789611858</v>
          </cell>
          <cell r="K70">
            <v>70.93696496763806</v>
          </cell>
          <cell r="N70">
            <v>71.58693121866442</v>
          </cell>
        </row>
        <row r="71">
          <cell r="D71">
            <v>70.57969046640378</v>
          </cell>
          <cell r="G71">
            <v>72.49223418241338</v>
          </cell>
          <cell r="K71">
            <v>73.11368212615463</v>
          </cell>
          <cell r="N71">
            <v>74.40647074110089</v>
          </cell>
        </row>
        <row r="72">
          <cell r="D72">
            <v>71.92747339431698</v>
          </cell>
          <cell r="G72">
            <v>72.73985905485212</v>
          </cell>
          <cell r="K72">
            <v>71.5384798283643</v>
          </cell>
          <cell r="N72">
            <v>73.16374284507596</v>
          </cell>
        </row>
        <row r="73">
          <cell r="D73">
            <v>73.64189484965584</v>
          </cell>
          <cell r="G73">
            <v>73.1387060609851</v>
          </cell>
          <cell r="K73">
            <v>72.83926438532055</v>
          </cell>
          <cell r="N73">
            <v>73.11368212615463</v>
          </cell>
        </row>
        <row r="75">
          <cell r="Q75">
            <v>0.14</v>
          </cell>
        </row>
      </sheetData>
      <sheetData sheetId="1">
        <row r="10">
          <cell r="B10">
            <v>196</v>
          </cell>
          <cell r="C10">
            <v>182</v>
          </cell>
          <cell r="D10">
            <v>186</v>
          </cell>
          <cell r="E10">
            <v>173</v>
          </cell>
        </row>
        <row r="11">
          <cell r="B11">
            <v>202</v>
          </cell>
          <cell r="C11">
            <v>180</v>
          </cell>
          <cell r="D11">
            <v>186</v>
          </cell>
          <cell r="E11">
            <v>170</v>
          </cell>
        </row>
        <row r="12">
          <cell r="B12">
            <v>202</v>
          </cell>
          <cell r="C12">
            <v>178</v>
          </cell>
          <cell r="D12">
            <v>185</v>
          </cell>
          <cell r="E12">
            <v>174</v>
          </cell>
        </row>
        <row r="13">
          <cell r="B13">
            <v>194</v>
          </cell>
          <cell r="C13">
            <v>184</v>
          </cell>
          <cell r="D13">
            <v>188</v>
          </cell>
          <cell r="E13">
            <v>180</v>
          </cell>
        </row>
        <row r="14">
          <cell r="B14">
            <v>196</v>
          </cell>
          <cell r="C14">
            <v>179</v>
          </cell>
          <cell r="D14">
            <v>185</v>
          </cell>
          <cell r="E14">
            <v>173</v>
          </cell>
        </row>
        <row r="15">
          <cell r="B15">
            <v>196</v>
          </cell>
          <cell r="C15">
            <v>178</v>
          </cell>
          <cell r="D15">
            <v>180</v>
          </cell>
          <cell r="E15">
            <v>177</v>
          </cell>
        </row>
        <row r="16">
          <cell r="B16">
            <v>195</v>
          </cell>
          <cell r="C16">
            <v>181</v>
          </cell>
          <cell r="D16">
            <v>188</v>
          </cell>
          <cell r="E16">
            <v>170</v>
          </cell>
        </row>
        <row r="17">
          <cell r="B17">
            <v>197</v>
          </cell>
          <cell r="C17">
            <v>178</v>
          </cell>
          <cell r="D17">
            <v>183</v>
          </cell>
          <cell r="E17">
            <v>177</v>
          </cell>
        </row>
        <row r="18">
          <cell r="B18">
            <v>197</v>
          </cell>
          <cell r="C18">
            <v>184</v>
          </cell>
          <cell r="D18">
            <v>193</v>
          </cell>
          <cell r="E18">
            <v>182</v>
          </cell>
        </row>
        <row r="19">
          <cell r="B19">
            <v>191</v>
          </cell>
          <cell r="C19">
            <v>179</v>
          </cell>
          <cell r="D19">
            <v>182</v>
          </cell>
          <cell r="E19">
            <v>177</v>
          </cell>
        </row>
        <row r="20">
          <cell r="B20">
            <v>196</v>
          </cell>
          <cell r="C20">
            <v>180</v>
          </cell>
          <cell r="D20">
            <v>189</v>
          </cell>
          <cell r="E20">
            <v>178</v>
          </cell>
        </row>
        <row r="21">
          <cell r="B21">
            <v>202</v>
          </cell>
          <cell r="C21">
            <v>179</v>
          </cell>
          <cell r="D21">
            <v>187</v>
          </cell>
          <cell r="E21">
            <v>181</v>
          </cell>
        </row>
        <row r="22">
          <cell r="B22">
            <v>194</v>
          </cell>
          <cell r="C22">
            <v>185</v>
          </cell>
          <cell r="D22">
            <v>187</v>
          </cell>
          <cell r="E22">
            <v>178</v>
          </cell>
        </row>
        <row r="23">
          <cell r="B23">
            <v>197</v>
          </cell>
          <cell r="C23">
            <v>181</v>
          </cell>
          <cell r="D23">
            <v>181</v>
          </cell>
          <cell r="E23">
            <v>188</v>
          </cell>
        </row>
        <row r="24">
          <cell r="B24">
            <v>194</v>
          </cell>
          <cell r="C24">
            <v>180</v>
          </cell>
          <cell r="D24">
            <v>186</v>
          </cell>
          <cell r="E24">
            <v>175</v>
          </cell>
        </row>
        <row r="25">
          <cell r="B25">
            <v>192</v>
          </cell>
          <cell r="C25">
            <v>182</v>
          </cell>
          <cell r="D25">
            <v>191</v>
          </cell>
          <cell r="E25">
            <v>181</v>
          </cell>
        </row>
        <row r="26">
          <cell r="B26">
            <v>195</v>
          </cell>
          <cell r="C26">
            <v>184</v>
          </cell>
          <cell r="D26">
            <v>191</v>
          </cell>
          <cell r="E26">
            <v>185</v>
          </cell>
        </row>
        <row r="27">
          <cell r="B27">
            <v>205</v>
          </cell>
          <cell r="C27">
            <v>186</v>
          </cell>
          <cell r="D27">
            <v>192</v>
          </cell>
          <cell r="E27">
            <v>185</v>
          </cell>
        </row>
        <row r="28">
          <cell r="B28">
            <v>201</v>
          </cell>
          <cell r="C28">
            <v>187</v>
          </cell>
          <cell r="D28">
            <v>188</v>
          </cell>
          <cell r="E28">
            <v>184</v>
          </cell>
        </row>
        <row r="29">
          <cell r="B29">
            <v>199</v>
          </cell>
          <cell r="C29">
            <v>189</v>
          </cell>
          <cell r="D29">
            <v>191</v>
          </cell>
          <cell r="E29">
            <v>193</v>
          </cell>
        </row>
        <row r="30">
          <cell r="B30">
            <v>205</v>
          </cell>
          <cell r="C30">
            <v>185</v>
          </cell>
          <cell r="D30">
            <v>195</v>
          </cell>
          <cell r="E30">
            <v>191</v>
          </cell>
        </row>
        <row r="31">
          <cell r="B31">
            <v>197</v>
          </cell>
          <cell r="C31">
            <v>181</v>
          </cell>
          <cell r="D31">
            <v>189</v>
          </cell>
          <cell r="E31">
            <v>192</v>
          </cell>
        </row>
        <row r="32">
          <cell r="B32">
            <v>201</v>
          </cell>
          <cell r="C32">
            <v>185</v>
          </cell>
          <cell r="D32">
            <v>190</v>
          </cell>
          <cell r="E32">
            <v>191</v>
          </cell>
        </row>
        <row r="33">
          <cell r="B33">
            <v>200</v>
          </cell>
          <cell r="C33">
            <v>188</v>
          </cell>
          <cell r="D33">
            <v>191</v>
          </cell>
          <cell r="E33">
            <v>185</v>
          </cell>
        </row>
        <row r="34">
          <cell r="B34">
            <v>199</v>
          </cell>
          <cell r="C34">
            <v>184</v>
          </cell>
          <cell r="D34">
            <v>193</v>
          </cell>
          <cell r="E34">
            <v>184</v>
          </cell>
        </row>
        <row r="35">
          <cell r="B35">
            <v>197</v>
          </cell>
          <cell r="C35">
            <v>188</v>
          </cell>
          <cell r="D35">
            <v>188</v>
          </cell>
          <cell r="E35">
            <v>187</v>
          </cell>
        </row>
        <row r="36">
          <cell r="B36">
            <v>198</v>
          </cell>
          <cell r="C36">
            <v>188</v>
          </cell>
          <cell r="D36">
            <v>197</v>
          </cell>
          <cell r="E36">
            <v>187</v>
          </cell>
        </row>
        <row r="37">
          <cell r="B37">
            <v>200</v>
          </cell>
          <cell r="C37">
            <v>184</v>
          </cell>
          <cell r="D37">
            <v>189</v>
          </cell>
          <cell r="E37">
            <v>185</v>
          </cell>
        </row>
        <row r="38">
          <cell r="B38">
            <v>203</v>
          </cell>
          <cell r="C38">
            <v>189</v>
          </cell>
          <cell r="D38">
            <v>188</v>
          </cell>
          <cell r="E38">
            <v>188</v>
          </cell>
        </row>
        <row r="39">
          <cell r="B39">
            <v>195</v>
          </cell>
          <cell r="C39">
            <v>183</v>
          </cell>
          <cell r="D39">
            <v>187</v>
          </cell>
          <cell r="E39">
            <v>186</v>
          </cell>
        </row>
        <row r="40">
          <cell r="B40">
            <v>199</v>
          </cell>
          <cell r="C40">
            <v>188</v>
          </cell>
          <cell r="D40">
            <v>190</v>
          </cell>
          <cell r="E40">
            <v>185</v>
          </cell>
        </row>
        <row r="41">
          <cell r="B41">
            <v>197</v>
          </cell>
          <cell r="C41">
            <v>187</v>
          </cell>
          <cell r="D41">
            <v>192</v>
          </cell>
          <cell r="E41">
            <v>190</v>
          </cell>
        </row>
        <row r="42">
          <cell r="B42">
            <v>192</v>
          </cell>
          <cell r="C42">
            <v>180</v>
          </cell>
          <cell r="D42">
            <v>189</v>
          </cell>
          <cell r="E42">
            <v>187</v>
          </cell>
        </row>
        <row r="43">
          <cell r="B43">
            <v>198</v>
          </cell>
          <cell r="C43">
            <v>181</v>
          </cell>
          <cell r="D43">
            <v>190</v>
          </cell>
          <cell r="E43">
            <v>187</v>
          </cell>
        </row>
        <row r="44">
          <cell r="B44">
            <v>192</v>
          </cell>
          <cell r="C44">
            <v>179</v>
          </cell>
          <cell r="D44">
            <v>188</v>
          </cell>
          <cell r="E44">
            <v>184</v>
          </cell>
        </row>
        <row r="45">
          <cell r="B45">
            <v>194</v>
          </cell>
          <cell r="C45">
            <v>180</v>
          </cell>
          <cell r="D45">
            <v>186</v>
          </cell>
          <cell r="E45">
            <v>181</v>
          </cell>
        </row>
        <row r="46">
          <cell r="B46">
            <v>193</v>
          </cell>
          <cell r="C46">
            <v>180</v>
          </cell>
          <cell r="D46">
            <v>184</v>
          </cell>
          <cell r="E46">
            <v>178</v>
          </cell>
        </row>
        <row r="47">
          <cell r="B47">
            <v>196</v>
          </cell>
          <cell r="C47">
            <v>182</v>
          </cell>
          <cell r="D47">
            <v>192</v>
          </cell>
          <cell r="E47">
            <v>191</v>
          </cell>
        </row>
        <row r="48">
          <cell r="B48">
            <v>193</v>
          </cell>
          <cell r="C48">
            <v>186</v>
          </cell>
          <cell r="D48">
            <v>188</v>
          </cell>
          <cell r="E48">
            <v>192</v>
          </cell>
        </row>
        <row r="49">
          <cell r="B49">
            <v>201</v>
          </cell>
          <cell r="C49">
            <v>181</v>
          </cell>
          <cell r="D49">
            <v>191</v>
          </cell>
          <cell r="E49">
            <v>188</v>
          </cell>
        </row>
        <row r="50">
          <cell r="B50">
            <v>198</v>
          </cell>
          <cell r="C50">
            <v>182</v>
          </cell>
          <cell r="D50">
            <v>191</v>
          </cell>
          <cell r="E50">
            <v>192</v>
          </cell>
        </row>
        <row r="51">
          <cell r="B51">
            <v>196</v>
          </cell>
          <cell r="C51">
            <v>184</v>
          </cell>
          <cell r="D51">
            <v>188</v>
          </cell>
          <cell r="E51">
            <v>192</v>
          </cell>
        </row>
        <row r="52">
          <cell r="B52">
            <v>194</v>
          </cell>
          <cell r="C52">
            <v>182</v>
          </cell>
          <cell r="D52">
            <v>191</v>
          </cell>
          <cell r="E52">
            <v>192</v>
          </cell>
        </row>
        <row r="53">
          <cell r="B53">
            <v>197</v>
          </cell>
          <cell r="C53">
            <v>181</v>
          </cell>
          <cell r="D53">
            <v>184</v>
          </cell>
          <cell r="E53">
            <v>198</v>
          </cell>
        </row>
        <row r="54">
          <cell r="B54">
            <v>186</v>
          </cell>
          <cell r="C54">
            <v>178</v>
          </cell>
          <cell r="D54">
            <v>190</v>
          </cell>
          <cell r="E54">
            <v>196</v>
          </cell>
        </row>
        <row r="55">
          <cell r="B55">
            <v>199</v>
          </cell>
          <cell r="C55">
            <v>180</v>
          </cell>
          <cell r="D55">
            <v>186</v>
          </cell>
          <cell r="E55">
            <v>190</v>
          </cell>
        </row>
        <row r="56">
          <cell r="B56">
            <v>194</v>
          </cell>
          <cell r="C56">
            <v>174</v>
          </cell>
          <cell r="D56">
            <v>187</v>
          </cell>
          <cell r="E56">
            <v>196</v>
          </cell>
        </row>
        <row r="57">
          <cell r="B57">
            <v>196</v>
          </cell>
          <cell r="C57">
            <v>172</v>
          </cell>
          <cell r="D57">
            <v>188</v>
          </cell>
          <cell r="E57">
            <v>197</v>
          </cell>
        </row>
        <row r="58">
          <cell r="B58">
            <v>204</v>
          </cell>
          <cell r="C58">
            <v>183</v>
          </cell>
          <cell r="D58">
            <v>196</v>
          </cell>
          <cell r="E58">
            <v>193</v>
          </cell>
        </row>
        <row r="59">
          <cell r="B59">
            <v>202</v>
          </cell>
          <cell r="C59">
            <v>182</v>
          </cell>
          <cell r="D59">
            <v>193</v>
          </cell>
          <cell r="E59">
            <v>194</v>
          </cell>
        </row>
        <row r="60">
          <cell r="B60">
            <v>209</v>
          </cell>
          <cell r="C60">
            <v>185</v>
          </cell>
          <cell r="D60">
            <v>194</v>
          </cell>
          <cell r="E60">
            <v>206</v>
          </cell>
        </row>
        <row r="61">
          <cell r="B61">
            <v>203</v>
          </cell>
          <cell r="C61">
            <v>186</v>
          </cell>
          <cell r="D61">
            <v>193</v>
          </cell>
          <cell r="E61">
            <v>203</v>
          </cell>
        </row>
        <row r="62">
          <cell r="B62">
            <v>202</v>
          </cell>
          <cell r="C62">
            <v>182</v>
          </cell>
          <cell r="D62">
            <v>197</v>
          </cell>
          <cell r="E62">
            <v>201</v>
          </cell>
        </row>
        <row r="63">
          <cell r="B63">
            <v>198</v>
          </cell>
          <cell r="C63">
            <v>182</v>
          </cell>
          <cell r="D63">
            <v>189</v>
          </cell>
          <cell r="E63">
            <v>207</v>
          </cell>
        </row>
        <row r="64">
          <cell r="B64">
            <v>203</v>
          </cell>
          <cell r="C64">
            <v>186</v>
          </cell>
          <cell r="D64">
            <v>193</v>
          </cell>
          <cell r="E64">
            <v>209</v>
          </cell>
        </row>
        <row r="65">
          <cell r="B65">
            <v>202</v>
          </cell>
          <cell r="C65">
            <v>183</v>
          </cell>
          <cell r="D65">
            <v>192</v>
          </cell>
          <cell r="E65">
            <v>214</v>
          </cell>
        </row>
        <row r="66">
          <cell r="B66">
            <v>201</v>
          </cell>
          <cell r="C66">
            <v>188</v>
          </cell>
          <cell r="D66">
            <v>191</v>
          </cell>
          <cell r="E66">
            <v>213</v>
          </cell>
        </row>
        <row r="67">
          <cell r="B67">
            <v>205</v>
          </cell>
          <cell r="C67">
            <v>188</v>
          </cell>
          <cell r="D67">
            <v>188</v>
          </cell>
          <cell r="E67">
            <v>214</v>
          </cell>
        </row>
        <row r="68">
          <cell r="B68">
            <v>199</v>
          </cell>
          <cell r="C68">
            <v>188</v>
          </cell>
          <cell r="D68">
            <v>191</v>
          </cell>
          <cell r="E68">
            <v>229</v>
          </cell>
        </row>
        <row r="69">
          <cell r="B69">
            <v>202</v>
          </cell>
          <cell r="C69">
            <v>181</v>
          </cell>
          <cell r="D69">
            <v>190</v>
          </cell>
          <cell r="E69">
            <v>217</v>
          </cell>
        </row>
        <row r="70">
          <cell r="B70">
            <v>202</v>
          </cell>
          <cell r="C70">
            <v>179</v>
          </cell>
          <cell r="D70">
            <v>187</v>
          </cell>
          <cell r="E70">
            <v>229</v>
          </cell>
        </row>
        <row r="71">
          <cell r="B71">
            <v>199</v>
          </cell>
          <cell r="C71">
            <v>181</v>
          </cell>
          <cell r="D71">
            <v>192</v>
          </cell>
          <cell r="E71">
            <v>234</v>
          </cell>
        </row>
        <row r="72">
          <cell r="B72">
            <v>199</v>
          </cell>
          <cell r="C72">
            <v>186</v>
          </cell>
          <cell r="D72">
            <v>198</v>
          </cell>
          <cell r="E72">
            <v>227</v>
          </cell>
        </row>
        <row r="73">
          <cell r="B73">
            <v>119</v>
          </cell>
          <cell r="C73">
            <v>184</v>
          </cell>
          <cell r="D73">
            <v>190</v>
          </cell>
          <cell r="E73">
            <v>230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FM_Hd_04</v>
          </cell>
        </row>
        <row r="7">
          <cell r="B7" t="str">
            <v>A041</v>
          </cell>
          <cell r="I7" t="str">
            <v>B020</v>
          </cell>
        </row>
        <row r="10">
          <cell r="D10">
            <v>72.44286096117722</v>
          </cell>
          <cell r="G10">
            <v>73.33936085303527</v>
          </cell>
          <cell r="K10">
            <v>74.09921792095292</v>
          </cell>
          <cell r="N10">
            <v>72.59113217116581</v>
          </cell>
        </row>
        <row r="11">
          <cell r="D11">
            <v>72.34426572120626</v>
          </cell>
          <cell r="G11">
            <v>72.86414755684811</v>
          </cell>
          <cell r="K11">
            <v>72.49223418241338</v>
          </cell>
          <cell r="N11">
            <v>71.3451653284211</v>
          </cell>
        </row>
        <row r="12">
          <cell r="D12">
            <v>72.36889565233137</v>
          </cell>
          <cell r="G12">
            <v>72.17220773061555</v>
          </cell>
          <cell r="K12">
            <v>72.44286096117722</v>
          </cell>
          <cell r="N12">
            <v>70.7460818655281</v>
          </cell>
        </row>
        <row r="13">
          <cell r="D13">
            <v>71.85429580848687</v>
          </cell>
          <cell r="G13">
            <v>70.57969046640378</v>
          </cell>
          <cell r="K13">
            <v>74.74148949485607</v>
          </cell>
          <cell r="N13">
            <v>73.26401865012825</v>
          </cell>
        </row>
        <row r="14">
          <cell r="D14">
            <v>71.56269937277935</v>
          </cell>
          <cell r="G14">
            <v>71.58693121866442</v>
          </cell>
          <cell r="K14">
            <v>70.81757263843178</v>
          </cell>
          <cell r="N14">
            <v>71.10462212358226</v>
          </cell>
        </row>
        <row r="15">
          <cell r="D15">
            <v>72.6406570765454</v>
          </cell>
          <cell r="G15">
            <v>72.39353816365444</v>
          </cell>
          <cell r="K15">
            <v>72.07416432847506</v>
          </cell>
          <cell r="N15">
            <v>70.4848730927683</v>
          </cell>
        </row>
        <row r="16">
          <cell r="D16">
            <v>72.9139521675316</v>
          </cell>
          <cell r="G16">
            <v>71.0566594793321</v>
          </cell>
          <cell r="K16">
            <v>72.88904348134639</v>
          </cell>
          <cell r="N16">
            <v>70.60342470430797</v>
          </cell>
        </row>
        <row r="17">
          <cell r="D17">
            <v>72.36889565233137</v>
          </cell>
          <cell r="G17">
            <v>71.51427257709409</v>
          </cell>
          <cell r="K17">
            <v>74.66397693642404</v>
          </cell>
          <cell r="N17">
            <v>71.00874534753213</v>
          </cell>
        </row>
        <row r="18">
          <cell r="D18">
            <v>70.24866389861408</v>
          </cell>
          <cell r="G18">
            <v>70.79373034497613</v>
          </cell>
          <cell r="K18">
            <v>71.58693121866442</v>
          </cell>
          <cell r="N18">
            <v>71.659700648497</v>
          </cell>
        </row>
        <row r="19">
          <cell r="D19">
            <v>72.49223418241338</v>
          </cell>
          <cell r="G19">
            <v>71.659700648497</v>
          </cell>
          <cell r="K19">
            <v>72.49223418241338</v>
          </cell>
          <cell r="N19">
            <v>70.10750787821175</v>
          </cell>
        </row>
        <row r="20">
          <cell r="D20">
            <v>72.12316103972414</v>
          </cell>
          <cell r="G20">
            <v>71.10462212358226</v>
          </cell>
          <cell r="K20">
            <v>71.51427257709409</v>
          </cell>
          <cell r="N20">
            <v>70.55596819433656</v>
          </cell>
        </row>
        <row r="21">
          <cell r="D21">
            <v>71.00874534753213</v>
          </cell>
          <cell r="G21">
            <v>73.38965357286952</v>
          </cell>
          <cell r="K21">
            <v>72.2458716275626</v>
          </cell>
          <cell r="N21">
            <v>72.36889565233137</v>
          </cell>
        </row>
        <row r="22">
          <cell r="D22">
            <v>72.71503951769424</v>
          </cell>
          <cell r="G22">
            <v>72.12316103972414</v>
          </cell>
          <cell r="K22">
            <v>72.2950435653108</v>
          </cell>
          <cell r="N22">
            <v>70.6746992935664</v>
          </cell>
        </row>
        <row r="23">
          <cell r="D23">
            <v>72.59113217116581</v>
          </cell>
          <cell r="G23">
            <v>71.15263334579572</v>
          </cell>
          <cell r="K23">
            <v>72.41819326374431</v>
          </cell>
          <cell r="N23">
            <v>70.24866389861408</v>
          </cell>
        </row>
        <row r="24">
          <cell r="D24">
            <v>72.83926438532055</v>
          </cell>
          <cell r="G24">
            <v>73.54084251870951</v>
          </cell>
          <cell r="K24">
            <v>71.80557277492667</v>
          </cell>
          <cell r="N24">
            <v>72.59113217116581</v>
          </cell>
        </row>
        <row r="25">
          <cell r="D25">
            <v>73.08867103179344</v>
          </cell>
          <cell r="G25">
            <v>72.51693972340557</v>
          </cell>
          <cell r="K25">
            <v>72.19674983967246</v>
          </cell>
          <cell r="N25">
            <v>70.31940182874645</v>
          </cell>
        </row>
        <row r="26">
          <cell r="D26">
            <v>72.9139521675316</v>
          </cell>
          <cell r="G26">
            <v>72.93887362412742</v>
          </cell>
          <cell r="K26">
            <v>70.60342470430797</v>
          </cell>
          <cell r="N26">
            <v>71.85429580848687</v>
          </cell>
        </row>
        <row r="27">
          <cell r="D27">
            <v>72.56638870916531</v>
          </cell>
          <cell r="G27">
            <v>71.27287436084734</v>
          </cell>
          <cell r="K27">
            <v>71.659700648497</v>
          </cell>
          <cell r="N27">
            <v>71.2969591370076</v>
          </cell>
        </row>
        <row r="28">
          <cell r="D28">
            <v>73.59134266659079</v>
          </cell>
          <cell r="G28">
            <v>73.36450074859256</v>
          </cell>
          <cell r="K28">
            <v>70.86529337335719</v>
          </cell>
          <cell r="N28">
            <v>69.38493511111112</v>
          </cell>
        </row>
        <row r="29">
          <cell r="D29">
            <v>71.95189076608183</v>
          </cell>
          <cell r="G29">
            <v>71.46589492072269</v>
          </cell>
          <cell r="K29">
            <v>70.72227566333586</v>
          </cell>
          <cell r="N29">
            <v>70.65092910983016</v>
          </cell>
        </row>
        <row r="30">
          <cell r="D30">
            <v>71.10462212358226</v>
          </cell>
          <cell r="G30">
            <v>72.49223418241338</v>
          </cell>
          <cell r="K30">
            <v>72.6654385372015</v>
          </cell>
          <cell r="N30">
            <v>70.55596819433656</v>
          </cell>
        </row>
        <row r="31">
          <cell r="D31">
            <v>72.69023268136547</v>
          </cell>
          <cell r="G31">
            <v>71.51427257709409</v>
          </cell>
          <cell r="K31">
            <v>72.61588829074755</v>
          </cell>
          <cell r="N31">
            <v>71.58693121866442</v>
          </cell>
        </row>
        <row r="32">
          <cell r="D32">
            <v>71.10462212358226</v>
          </cell>
          <cell r="G32">
            <v>73.79386432570604</v>
          </cell>
          <cell r="K32">
            <v>72.49223418241338</v>
          </cell>
          <cell r="N32">
            <v>73.33936085303527</v>
          </cell>
        </row>
        <row r="33">
          <cell r="D33">
            <v>73.38965357286952</v>
          </cell>
          <cell r="G33">
            <v>71.68398178365477</v>
          </cell>
          <cell r="K33">
            <v>70.86529337335719</v>
          </cell>
          <cell r="N33">
            <v>72.59113217116581</v>
          </cell>
        </row>
        <row r="34">
          <cell r="D34">
            <v>72.44286096117722</v>
          </cell>
          <cell r="G34">
            <v>74.20142372663041</v>
          </cell>
          <cell r="K34">
            <v>72.41819326374431</v>
          </cell>
          <cell r="N34">
            <v>71.10462212358226</v>
          </cell>
        </row>
        <row r="35">
          <cell r="D35">
            <v>72.2213044691488</v>
          </cell>
          <cell r="G35">
            <v>73.08867103179344</v>
          </cell>
          <cell r="K35">
            <v>72.17220773061555</v>
          </cell>
          <cell r="N35">
            <v>74.97475277932656</v>
          </cell>
        </row>
        <row r="36">
          <cell r="D36">
            <v>70.81757263843178</v>
          </cell>
          <cell r="G36">
            <v>74.07369946469063</v>
          </cell>
          <cell r="K36">
            <v>71.56269937277935</v>
          </cell>
          <cell r="N36">
            <v>73.74315560751525</v>
          </cell>
        </row>
        <row r="37">
          <cell r="D37">
            <v>72.07416432847506</v>
          </cell>
          <cell r="G37">
            <v>70.93696496763806</v>
          </cell>
          <cell r="K37">
            <v>71.15263334579572</v>
          </cell>
          <cell r="N37">
            <v>73.28911981265082</v>
          </cell>
        </row>
        <row r="38">
          <cell r="D38">
            <v>73.49039433462102</v>
          </cell>
          <cell r="G38">
            <v>71.08063473330894</v>
          </cell>
          <cell r="K38">
            <v>70.81757263843178</v>
          </cell>
          <cell r="N38">
            <v>71.85429580848687</v>
          </cell>
        </row>
        <row r="39">
          <cell r="D39">
            <v>72.12316103972414</v>
          </cell>
          <cell r="G39">
            <v>70.10750787821175</v>
          </cell>
          <cell r="K39">
            <v>71.70827526201423</v>
          </cell>
          <cell r="N39">
            <v>72.39353816365444</v>
          </cell>
        </row>
        <row r="40">
          <cell r="D40">
            <v>70.29581065158165</v>
          </cell>
          <cell r="G40">
            <v>71.20069321159619</v>
          </cell>
          <cell r="K40">
            <v>71.2247414063793</v>
          </cell>
          <cell r="N40">
            <v>72.14767813346728</v>
          </cell>
        </row>
        <row r="41">
          <cell r="D41">
            <v>71.68398178365477</v>
          </cell>
          <cell r="G41">
            <v>71.68398178365477</v>
          </cell>
          <cell r="K41">
            <v>72.61588829074755</v>
          </cell>
          <cell r="N41">
            <v>72.54165789611858</v>
          </cell>
        </row>
        <row r="42">
          <cell r="D42">
            <v>71.97632057348282</v>
          </cell>
          <cell r="G42">
            <v>71.95189076608183</v>
          </cell>
          <cell r="K42">
            <v>72.56638870916531</v>
          </cell>
          <cell r="N42">
            <v>72.36889565233137</v>
          </cell>
        </row>
        <row r="43">
          <cell r="D43">
            <v>71.3451653284211</v>
          </cell>
          <cell r="G43">
            <v>71.97632057348282</v>
          </cell>
          <cell r="K43">
            <v>72.2950435653108</v>
          </cell>
          <cell r="N43">
            <v>71.78122984001384</v>
          </cell>
        </row>
        <row r="44">
          <cell r="D44">
            <v>71.27287436084734</v>
          </cell>
          <cell r="G44">
            <v>72.46754126453664</v>
          </cell>
          <cell r="K44">
            <v>72.27045132343909</v>
          </cell>
          <cell r="N44">
            <v>72.61588829074755</v>
          </cell>
        </row>
        <row r="45">
          <cell r="D45">
            <v>70.29581065158165</v>
          </cell>
          <cell r="G45">
            <v>73.99722313892896</v>
          </cell>
          <cell r="K45">
            <v>71.08063473330894</v>
          </cell>
          <cell r="N45">
            <v>70.6746992935664</v>
          </cell>
        </row>
        <row r="46">
          <cell r="D46">
            <v>71.90306844974943</v>
          </cell>
          <cell r="G46">
            <v>73.03868732935226</v>
          </cell>
          <cell r="K46">
            <v>70.93696496763806</v>
          </cell>
          <cell r="N46">
            <v>70.79373034497613</v>
          </cell>
        </row>
        <row r="47">
          <cell r="D47">
            <v>72.71503951769424</v>
          </cell>
          <cell r="G47">
            <v>72.81439395805481</v>
          </cell>
          <cell r="K47">
            <v>72.27045132343909</v>
          </cell>
          <cell r="N47">
            <v>71.41756633720459</v>
          </cell>
        </row>
        <row r="48">
          <cell r="D48">
            <v>72.83926438532055</v>
          </cell>
          <cell r="G48">
            <v>71.36928676019147</v>
          </cell>
          <cell r="K48">
            <v>72.02521752898423</v>
          </cell>
          <cell r="N48">
            <v>73.46518970672275</v>
          </cell>
        </row>
        <row r="49">
          <cell r="D49">
            <v>72.31964836171751</v>
          </cell>
          <cell r="G49">
            <v>73.11368212615463</v>
          </cell>
          <cell r="K49">
            <v>71.41756633720459</v>
          </cell>
          <cell r="N49">
            <v>73.31423387733852</v>
          </cell>
        </row>
        <row r="50">
          <cell r="D50">
            <v>70.88917183106778</v>
          </cell>
          <cell r="G50">
            <v>72.39353816365444</v>
          </cell>
          <cell r="K50">
            <v>71.2969591370076</v>
          </cell>
          <cell r="N50">
            <v>71.08063473330894</v>
          </cell>
        </row>
        <row r="51">
          <cell r="D51">
            <v>73.03868732935226</v>
          </cell>
          <cell r="G51">
            <v>71.00874534753213</v>
          </cell>
          <cell r="K51">
            <v>72.36889565233137</v>
          </cell>
          <cell r="N51">
            <v>78.44180647642784</v>
          </cell>
        </row>
        <row r="52">
          <cell r="D52">
            <v>70.88917183106778</v>
          </cell>
          <cell r="G52">
            <v>75.10481564460515</v>
          </cell>
          <cell r="K52">
            <v>71.73258109194295</v>
          </cell>
          <cell r="N52">
            <v>74.20142372663041</v>
          </cell>
        </row>
        <row r="53">
          <cell r="D53">
            <v>71.659700648497</v>
          </cell>
          <cell r="G53">
            <v>70.6746992935664</v>
          </cell>
          <cell r="K53">
            <v>70.57969046640378</v>
          </cell>
          <cell r="N53">
            <v>74.25260594530322</v>
          </cell>
        </row>
        <row r="54">
          <cell r="D54">
            <v>71.3451653284211</v>
          </cell>
          <cell r="G54">
            <v>70.57969046640378</v>
          </cell>
          <cell r="K54">
            <v>71.2969591370076</v>
          </cell>
          <cell r="N54">
            <v>70.55596819433656</v>
          </cell>
        </row>
        <row r="55">
          <cell r="D55">
            <v>72.31964836171751</v>
          </cell>
          <cell r="G55">
            <v>74.22700821871743</v>
          </cell>
          <cell r="K55">
            <v>69.77979376577275</v>
          </cell>
          <cell r="N55">
            <v>70.6271709160982</v>
          </cell>
        </row>
        <row r="56">
          <cell r="D56">
            <v>71.32105612344715</v>
          </cell>
          <cell r="G56">
            <v>73.74315560751525</v>
          </cell>
          <cell r="K56">
            <v>71.27287436084734</v>
          </cell>
          <cell r="N56">
            <v>73.41481933473271</v>
          </cell>
        </row>
        <row r="57">
          <cell r="D57">
            <v>71.97632057348282</v>
          </cell>
          <cell r="G57">
            <v>72.39353816365444</v>
          </cell>
          <cell r="K57">
            <v>70.98480645335833</v>
          </cell>
          <cell r="N57">
            <v>70.55596819433656</v>
          </cell>
        </row>
        <row r="58">
          <cell r="D58">
            <v>71.08063473330894</v>
          </cell>
          <cell r="G58">
            <v>71.95189076608183</v>
          </cell>
          <cell r="K58">
            <v>70.13100431973203</v>
          </cell>
          <cell r="N58">
            <v>72.59113217116581</v>
          </cell>
        </row>
        <row r="59">
          <cell r="D59">
            <v>71.27287436084734</v>
          </cell>
          <cell r="G59">
            <v>73.7685034308591</v>
          </cell>
          <cell r="K59">
            <v>71.56269937277935</v>
          </cell>
          <cell r="N59">
            <v>70.22510830689478</v>
          </cell>
        </row>
        <row r="60">
          <cell r="D60">
            <v>71.49007761065057</v>
          </cell>
          <cell r="G60">
            <v>72.46754126453664</v>
          </cell>
          <cell r="K60">
            <v>71.0566594793321</v>
          </cell>
          <cell r="N60">
            <v>72.6654385372015</v>
          </cell>
        </row>
        <row r="61">
          <cell r="D61">
            <v>71.17665719414177</v>
          </cell>
          <cell r="G61">
            <v>72.0496846939981</v>
          </cell>
          <cell r="K61">
            <v>70.55596819433656</v>
          </cell>
          <cell r="N61">
            <v>71.56269937277935</v>
          </cell>
        </row>
        <row r="62">
          <cell r="D62">
            <v>71.44172449900637</v>
          </cell>
          <cell r="G62">
            <v>73.31423387733852</v>
          </cell>
          <cell r="K62">
            <v>72.14767813346728</v>
          </cell>
          <cell r="N62">
            <v>72.69023268136547</v>
          </cell>
        </row>
        <row r="63">
          <cell r="D63">
            <v>72.07416432847506</v>
          </cell>
          <cell r="G63">
            <v>72.2213044691488</v>
          </cell>
          <cell r="K63">
            <v>69.94336292066973</v>
          </cell>
          <cell r="N63">
            <v>71.73258109194295</v>
          </cell>
        </row>
        <row r="64">
          <cell r="D64">
            <v>72.2950435653108</v>
          </cell>
          <cell r="G64">
            <v>73.56608609271699</v>
          </cell>
          <cell r="K64">
            <v>71.68398178365477</v>
          </cell>
          <cell r="N64">
            <v>73.54084251870951</v>
          </cell>
        </row>
        <row r="65">
          <cell r="D65">
            <v>69.43121487311375</v>
          </cell>
          <cell r="G65">
            <v>73.89543880002589</v>
          </cell>
          <cell r="K65">
            <v>69.91996070822933</v>
          </cell>
          <cell r="N65">
            <v>72.31964836171751</v>
          </cell>
        </row>
        <row r="66">
          <cell r="D66">
            <v>71.2247414063793</v>
          </cell>
          <cell r="G66">
            <v>73.7685034308591</v>
          </cell>
          <cell r="K66">
            <v>72.6654385372015</v>
          </cell>
          <cell r="N66">
            <v>75.10481564460515</v>
          </cell>
        </row>
        <row r="67">
          <cell r="D67">
            <v>70.93696496763806</v>
          </cell>
          <cell r="G67">
            <v>73.71782084669299</v>
          </cell>
          <cell r="K67">
            <v>70.6271709160982</v>
          </cell>
          <cell r="N67">
            <v>71.87867592394757</v>
          </cell>
        </row>
        <row r="68">
          <cell r="D68">
            <v>71.56269937277935</v>
          </cell>
          <cell r="G68">
            <v>73.89543880002589</v>
          </cell>
          <cell r="K68">
            <v>70.7460818655281</v>
          </cell>
          <cell r="N68">
            <v>71.51427257709409</v>
          </cell>
        </row>
        <row r="69">
          <cell r="D69">
            <v>71.27287436084734</v>
          </cell>
          <cell r="G69">
            <v>71.56269937277935</v>
          </cell>
          <cell r="K69">
            <v>72.2213044691488</v>
          </cell>
          <cell r="N69">
            <v>73.16374284507596</v>
          </cell>
        </row>
        <row r="70">
          <cell r="D70">
            <v>71.10462212358226</v>
          </cell>
          <cell r="G70">
            <v>74.66397693642404</v>
          </cell>
          <cell r="K70">
            <v>71.20069321159619</v>
          </cell>
          <cell r="N70">
            <v>74.04819418831438</v>
          </cell>
        </row>
        <row r="71">
          <cell r="D71">
            <v>73.28911981265082</v>
          </cell>
          <cell r="G71">
            <v>77.47773408697181</v>
          </cell>
          <cell r="K71">
            <v>71.10462212358226</v>
          </cell>
          <cell r="N71">
            <v>75.33978320450842</v>
          </cell>
        </row>
        <row r="72">
          <cell r="D72">
            <v>71.36928676019147</v>
          </cell>
          <cell r="G72">
            <v>75.94528964152721</v>
          </cell>
          <cell r="K72">
            <v>72.12316103972414</v>
          </cell>
          <cell r="N72">
            <v>77.80626121293227</v>
          </cell>
        </row>
        <row r="73">
          <cell r="D73">
            <v>71.80557277492667</v>
          </cell>
          <cell r="G73">
            <v>79.79349824822846</v>
          </cell>
          <cell r="K73">
            <v>71.97632057348282</v>
          </cell>
          <cell r="N73">
            <v>73.26401865012825</v>
          </cell>
        </row>
        <row r="75">
          <cell r="Q75">
            <v>0.15</v>
          </cell>
        </row>
      </sheetData>
      <sheetData sheetId="1">
        <row r="10">
          <cell r="B10">
            <v>208</v>
          </cell>
          <cell r="C10">
            <v>250</v>
          </cell>
          <cell r="D10">
            <v>204</v>
          </cell>
          <cell r="E10">
            <v>194</v>
          </cell>
        </row>
        <row r="11">
          <cell r="B11">
            <v>208</v>
          </cell>
          <cell r="C11">
            <v>244</v>
          </cell>
          <cell r="D11">
            <v>206</v>
          </cell>
          <cell r="E11">
            <v>203</v>
          </cell>
        </row>
        <row r="12">
          <cell r="B12">
            <v>202</v>
          </cell>
          <cell r="C12">
            <v>246</v>
          </cell>
          <cell r="D12">
            <v>205</v>
          </cell>
          <cell r="E12">
            <v>198</v>
          </cell>
        </row>
        <row r="13">
          <cell r="B13">
            <v>210</v>
          </cell>
          <cell r="C13">
            <v>252</v>
          </cell>
          <cell r="D13">
            <v>209</v>
          </cell>
          <cell r="E13">
            <v>199</v>
          </cell>
        </row>
        <row r="14">
          <cell r="B14">
            <v>205</v>
          </cell>
          <cell r="C14">
            <v>245</v>
          </cell>
          <cell r="D14">
            <v>206</v>
          </cell>
          <cell r="E14">
            <v>198</v>
          </cell>
        </row>
        <row r="15">
          <cell r="B15">
            <v>203</v>
          </cell>
          <cell r="C15">
            <v>247</v>
          </cell>
          <cell r="D15">
            <v>206</v>
          </cell>
          <cell r="E15">
            <v>198</v>
          </cell>
        </row>
        <row r="16">
          <cell r="B16">
            <v>207</v>
          </cell>
          <cell r="C16">
            <v>245</v>
          </cell>
          <cell r="D16">
            <v>202</v>
          </cell>
          <cell r="E16">
            <v>202</v>
          </cell>
        </row>
        <row r="17">
          <cell r="B17">
            <v>203</v>
          </cell>
          <cell r="C17">
            <v>245</v>
          </cell>
          <cell r="D17">
            <v>199</v>
          </cell>
          <cell r="E17">
            <v>199</v>
          </cell>
        </row>
        <row r="18">
          <cell r="B18">
            <v>211</v>
          </cell>
          <cell r="C18">
            <v>245</v>
          </cell>
          <cell r="D18">
            <v>198</v>
          </cell>
          <cell r="E18">
            <v>199</v>
          </cell>
        </row>
        <row r="19">
          <cell r="B19">
            <v>208</v>
          </cell>
          <cell r="C19">
            <v>246</v>
          </cell>
          <cell r="D19">
            <v>200</v>
          </cell>
          <cell r="E19">
            <v>202</v>
          </cell>
        </row>
        <row r="20">
          <cell r="B20">
            <v>210</v>
          </cell>
          <cell r="C20">
            <v>242</v>
          </cell>
          <cell r="D20">
            <v>210</v>
          </cell>
          <cell r="E20">
            <v>202</v>
          </cell>
        </row>
        <row r="21">
          <cell r="B21">
            <v>209</v>
          </cell>
          <cell r="C21">
            <v>250</v>
          </cell>
          <cell r="D21">
            <v>208</v>
          </cell>
          <cell r="E21">
            <v>199</v>
          </cell>
        </row>
        <row r="22">
          <cell r="B22">
            <v>216</v>
          </cell>
          <cell r="C22">
            <v>241</v>
          </cell>
          <cell r="D22">
            <v>202</v>
          </cell>
          <cell r="E22">
            <v>194</v>
          </cell>
        </row>
        <row r="23">
          <cell r="B23">
            <v>210</v>
          </cell>
          <cell r="C23">
            <v>243</v>
          </cell>
          <cell r="D23">
            <v>198</v>
          </cell>
          <cell r="E23">
            <v>203</v>
          </cell>
        </row>
        <row r="24">
          <cell r="B24">
            <v>207</v>
          </cell>
          <cell r="C24">
            <v>258</v>
          </cell>
          <cell r="D24">
            <v>204</v>
          </cell>
          <cell r="E24">
            <v>204</v>
          </cell>
        </row>
        <row r="25">
          <cell r="B25">
            <v>204</v>
          </cell>
          <cell r="C25">
            <v>248</v>
          </cell>
          <cell r="D25">
            <v>202</v>
          </cell>
          <cell r="E25">
            <v>196</v>
          </cell>
        </row>
        <row r="26">
          <cell r="B26">
            <v>198</v>
          </cell>
          <cell r="C26">
            <v>236</v>
          </cell>
          <cell r="D26">
            <v>194</v>
          </cell>
          <cell r="E26">
            <v>206</v>
          </cell>
        </row>
        <row r="27">
          <cell r="B27">
            <v>208</v>
          </cell>
          <cell r="C27">
            <v>233</v>
          </cell>
          <cell r="D27">
            <v>189</v>
          </cell>
          <cell r="E27">
            <v>206</v>
          </cell>
        </row>
        <row r="28">
          <cell r="B28">
            <v>197</v>
          </cell>
          <cell r="C28">
            <v>238</v>
          </cell>
          <cell r="D28">
            <v>193</v>
          </cell>
          <cell r="E28">
            <v>202</v>
          </cell>
        </row>
        <row r="29">
          <cell r="B29">
            <v>197</v>
          </cell>
          <cell r="C29">
            <v>238</v>
          </cell>
          <cell r="D29">
            <v>189</v>
          </cell>
          <cell r="E29">
            <v>209</v>
          </cell>
        </row>
        <row r="30">
          <cell r="B30">
            <v>203</v>
          </cell>
          <cell r="C30">
            <v>240</v>
          </cell>
          <cell r="D30">
            <v>189</v>
          </cell>
          <cell r="E30">
            <v>196</v>
          </cell>
        </row>
        <row r="31">
          <cell r="B31">
            <v>205</v>
          </cell>
          <cell r="C31">
            <v>239</v>
          </cell>
          <cell r="D31">
            <v>186</v>
          </cell>
          <cell r="E31">
            <v>203</v>
          </cell>
        </row>
        <row r="32">
          <cell r="B32">
            <v>205</v>
          </cell>
          <cell r="C32">
            <v>239</v>
          </cell>
          <cell r="D32">
            <v>190</v>
          </cell>
          <cell r="E32">
            <v>201</v>
          </cell>
        </row>
        <row r="33">
          <cell r="B33">
            <v>207</v>
          </cell>
          <cell r="C33">
            <v>231</v>
          </cell>
          <cell r="D33">
            <v>192</v>
          </cell>
          <cell r="E33">
            <v>200</v>
          </cell>
        </row>
        <row r="34">
          <cell r="B34">
            <v>203</v>
          </cell>
          <cell r="C34">
            <v>235</v>
          </cell>
          <cell r="D34">
            <v>190</v>
          </cell>
          <cell r="E34">
            <v>199</v>
          </cell>
        </row>
        <row r="35">
          <cell r="B35">
            <v>198</v>
          </cell>
          <cell r="C35">
            <v>239</v>
          </cell>
          <cell r="D35">
            <v>188</v>
          </cell>
          <cell r="E35">
            <v>203</v>
          </cell>
        </row>
        <row r="36">
          <cell r="B36">
            <v>202</v>
          </cell>
          <cell r="C36">
            <v>234</v>
          </cell>
          <cell r="D36">
            <v>192</v>
          </cell>
          <cell r="E36">
            <v>206</v>
          </cell>
        </row>
        <row r="37">
          <cell r="B37">
            <v>204</v>
          </cell>
          <cell r="C37">
            <v>238</v>
          </cell>
          <cell r="D37">
            <v>192</v>
          </cell>
          <cell r="E37">
            <v>204</v>
          </cell>
        </row>
        <row r="38">
          <cell r="B38">
            <v>198</v>
          </cell>
          <cell r="C38">
            <v>242</v>
          </cell>
          <cell r="D38">
            <v>192</v>
          </cell>
          <cell r="E38">
            <v>199</v>
          </cell>
        </row>
        <row r="39">
          <cell r="B39">
            <v>200</v>
          </cell>
          <cell r="C39">
            <v>236</v>
          </cell>
          <cell r="D39">
            <v>192</v>
          </cell>
          <cell r="E39">
            <v>204</v>
          </cell>
        </row>
        <row r="40">
          <cell r="B40">
            <v>202</v>
          </cell>
          <cell r="C40">
            <v>234</v>
          </cell>
          <cell r="D40">
            <v>184</v>
          </cell>
          <cell r="E40">
            <v>201</v>
          </cell>
        </row>
        <row r="41">
          <cell r="B41">
            <v>199</v>
          </cell>
          <cell r="C41">
            <v>237</v>
          </cell>
          <cell r="D41">
            <v>188</v>
          </cell>
          <cell r="E41">
            <v>192</v>
          </cell>
        </row>
        <row r="42">
          <cell r="B42">
            <v>192</v>
          </cell>
          <cell r="C42">
            <v>231</v>
          </cell>
          <cell r="D42">
            <v>188</v>
          </cell>
          <cell r="E42">
            <v>195</v>
          </cell>
        </row>
        <row r="43">
          <cell r="B43">
            <v>195</v>
          </cell>
          <cell r="C43">
            <v>226</v>
          </cell>
          <cell r="D43">
            <v>181</v>
          </cell>
          <cell r="E43">
            <v>192</v>
          </cell>
        </row>
        <row r="44">
          <cell r="B44">
            <v>193</v>
          </cell>
          <cell r="C44">
            <v>228</v>
          </cell>
          <cell r="D44">
            <v>190</v>
          </cell>
          <cell r="E44">
            <v>187</v>
          </cell>
        </row>
        <row r="45">
          <cell r="B45">
            <v>198</v>
          </cell>
          <cell r="C45">
            <v>224</v>
          </cell>
          <cell r="D45">
            <v>186</v>
          </cell>
          <cell r="E45">
            <v>196</v>
          </cell>
        </row>
        <row r="46">
          <cell r="B46">
            <v>195</v>
          </cell>
          <cell r="C46">
            <v>232</v>
          </cell>
          <cell r="D46">
            <v>183</v>
          </cell>
          <cell r="E46">
            <v>190</v>
          </cell>
        </row>
        <row r="47">
          <cell r="B47">
            <v>194</v>
          </cell>
          <cell r="C47">
            <v>224</v>
          </cell>
          <cell r="D47">
            <v>185</v>
          </cell>
          <cell r="E47">
            <v>195</v>
          </cell>
        </row>
        <row r="48">
          <cell r="B48">
            <v>195</v>
          </cell>
          <cell r="C48">
            <v>227</v>
          </cell>
          <cell r="D48">
            <v>187</v>
          </cell>
          <cell r="E48">
            <v>190</v>
          </cell>
        </row>
        <row r="49">
          <cell r="B49">
            <v>195</v>
          </cell>
          <cell r="C49">
            <v>224</v>
          </cell>
          <cell r="D49">
            <v>184</v>
          </cell>
          <cell r="E49">
            <v>192</v>
          </cell>
        </row>
        <row r="50">
          <cell r="B50">
            <v>195</v>
          </cell>
          <cell r="C50">
            <v>230</v>
          </cell>
          <cell r="D50">
            <v>189</v>
          </cell>
          <cell r="E50">
            <v>199</v>
          </cell>
        </row>
        <row r="51">
          <cell r="B51">
            <v>191</v>
          </cell>
          <cell r="C51">
            <v>230</v>
          </cell>
          <cell r="D51">
            <v>186</v>
          </cell>
          <cell r="E51">
            <v>188</v>
          </cell>
        </row>
        <row r="52">
          <cell r="B52">
            <v>194</v>
          </cell>
          <cell r="C52">
            <v>230</v>
          </cell>
          <cell r="D52">
            <v>176</v>
          </cell>
          <cell r="E52">
            <v>185</v>
          </cell>
        </row>
        <row r="53">
          <cell r="B53">
            <v>195</v>
          </cell>
          <cell r="C53">
            <v>229</v>
          </cell>
          <cell r="D53">
            <v>181</v>
          </cell>
          <cell r="E53">
            <v>192</v>
          </cell>
        </row>
        <row r="54">
          <cell r="B54">
            <v>198</v>
          </cell>
          <cell r="C54">
            <v>228</v>
          </cell>
          <cell r="D54">
            <v>182</v>
          </cell>
          <cell r="E54">
            <v>183</v>
          </cell>
        </row>
        <row r="55">
          <cell r="B55">
            <v>198</v>
          </cell>
          <cell r="C55">
            <v>229</v>
          </cell>
          <cell r="D55">
            <v>186</v>
          </cell>
          <cell r="E55">
            <v>187</v>
          </cell>
        </row>
        <row r="56">
          <cell r="B56">
            <v>195</v>
          </cell>
          <cell r="C56">
            <v>225</v>
          </cell>
          <cell r="D56">
            <v>179</v>
          </cell>
          <cell r="E56">
            <v>189</v>
          </cell>
        </row>
        <row r="57">
          <cell r="B57">
            <v>194</v>
          </cell>
          <cell r="C57">
            <v>231</v>
          </cell>
          <cell r="D57">
            <v>188</v>
          </cell>
          <cell r="E57">
            <v>193</v>
          </cell>
        </row>
        <row r="58">
          <cell r="B58">
            <v>194</v>
          </cell>
          <cell r="C58">
            <v>235</v>
          </cell>
          <cell r="D58">
            <v>187</v>
          </cell>
          <cell r="E58">
            <v>201</v>
          </cell>
        </row>
        <row r="59">
          <cell r="B59">
            <v>200</v>
          </cell>
          <cell r="C59">
            <v>235</v>
          </cell>
          <cell r="D59">
            <v>192</v>
          </cell>
          <cell r="E59">
            <v>196</v>
          </cell>
        </row>
        <row r="60">
          <cell r="B60">
            <v>198</v>
          </cell>
          <cell r="C60">
            <v>239</v>
          </cell>
          <cell r="D60">
            <v>186</v>
          </cell>
          <cell r="E60">
            <v>200</v>
          </cell>
        </row>
        <row r="61">
          <cell r="B61">
            <v>192</v>
          </cell>
          <cell r="C61">
            <v>239</v>
          </cell>
          <cell r="D61">
            <v>190</v>
          </cell>
          <cell r="E61">
            <v>199</v>
          </cell>
        </row>
        <row r="62">
          <cell r="B62">
            <v>201</v>
          </cell>
          <cell r="C62">
            <v>232</v>
          </cell>
          <cell r="D62">
            <v>187</v>
          </cell>
          <cell r="E62">
            <v>200</v>
          </cell>
        </row>
        <row r="63">
          <cell r="B63">
            <v>198</v>
          </cell>
          <cell r="C63">
            <v>236</v>
          </cell>
          <cell r="D63">
            <v>190</v>
          </cell>
          <cell r="E63">
            <v>200</v>
          </cell>
        </row>
        <row r="64">
          <cell r="B64">
            <v>200</v>
          </cell>
          <cell r="C64">
            <v>234</v>
          </cell>
          <cell r="D64">
            <v>191</v>
          </cell>
          <cell r="E64">
            <v>194</v>
          </cell>
        </row>
        <row r="65">
          <cell r="B65">
            <v>194</v>
          </cell>
          <cell r="C65">
            <v>237</v>
          </cell>
          <cell r="D65">
            <v>187</v>
          </cell>
          <cell r="E65">
            <v>201</v>
          </cell>
        </row>
        <row r="66">
          <cell r="B66">
            <v>198</v>
          </cell>
          <cell r="C66">
            <v>236</v>
          </cell>
          <cell r="D66">
            <v>192</v>
          </cell>
          <cell r="E66">
            <v>193</v>
          </cell>
        </row>
        <row r="67">
          <cell r="B67">
            <v>202</v>
          </cell>
          <cell r="C67">
            <v>239</v>
          </cell>
          <cell r="D67">
            <v>185</v>
          </cell>
          <cell r="E67">
            <v>196</v>
          </cell>
        </row>
        <row r="68">
          <cell r="B68">
            <v>200</v>
          </cell>
          <cell r="C68">
            <v>237</v>
          </cell>
          <cell r="D68">
            <v>192</v>
          </cell>
          <cell r="E68">
            <v>197</v>
          </cell>
        </row>
        <row r="69">
          <cell r="B69">
            <v>195</v>
          </cell>
          <cell r="C69">
            <v>228</v>
          </cell>
          <cell r="D69">
            <v>190</v>
          </cell>
          <cell r="E69">
            <v>191</v>
          </cell>
        </row>
        <row r="70">
          <cell r="B70">
            <v>197</v>
          </cell>
          <cell r="C70">
            <v>234</v>
          </cell>
          <cell r="D70">
            <v>190</v>
          </cell>
          <cell r="E70">
            <v>193</v>
          </cell>
        </row>
        <row r="71">
          <cell r="B71">
            <v>199</v>
          </cell>
          <cell r="C71">
            <v>239</v>
          </cell>
          <cell r="D71">
            <v>185</v>
          </cell>
          <cell r="E71">
            <v>198</v>
          </cell>
        </row>
        <row r="72">
          <cell r="B72">
            <v>197</v>
          </cell>
          <cell r="C72">
            <v>231</v>
          </cell>
          <cell r="D72">
            <v>183</v>
          </cell>
          <cell r="E72">
            <v>196</v>
          </cell>
        </row>
        <row r="73">
          <cell r="B73">
            <v>190</v>
          </cell>
          <cell r="C73">
            <v>235</v>
          </cell>
          <cell r="D73">
            <v>187</v>
          </cell>
          <cell r="E73">
            <v>198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FM_Hd_05</v>
          </cell>
        </row>
        <row r="7">
          <cell r="B7" t="str">
            <v>A019</v>
          </cell>
          <cell r="I7" t="str">
            <v>B052</v>
          </cell>
        </row>
        <row r="10">
          <cell r="D10">
            <v>75.00073830994491</v>
          </cell>
          <cell r="G10">
            <v>73.6166122492586</v>
          </cell>
          <cell r="K10">
            <v>72.51693972340557</v>
          </cell>
          <cell r="N10">
            <v>73.11368212615463</v>
          </cell>
        </row>
        <row r="11">
          <cell r="D11">
            <v>72.69023268136547</v>
          </cell>
          <cell r="G11">
            <v>74.97475277932656</v>
          </cell>
          <cell r="K11">
            <v>72.78953626634959</v>
          </cell>
          <cell r="N11">
            <v>72.17220773061555</v>
          </cell>
        </row>
        <row r="12">
          <cell r="D12">
            <v>72.31964836171751</v>
          </cell>
          <cell r="G12">
            <v>73.54084251870951</v>
          </cell>
          <cell r="K12">
            <v>71.87867592394757</v>
          </cell>
          <cell r="N12">
            <v>71.61117537435169</v>
          </cell>
        </row>
        <row r="13">
          <cell r="D13">
            <v>73.01371470372763</v>
          </cell>
          <cell r="G13">
            <v>74.07369946469063</v>
          </cell>
          <cell r="K13">
            <v>72.41819326374431</v>
          </cell>
          <cell r="N13">
            <v>71.36928676019147</v>
          </cell>
        </row>
        <row r="14">
          <cell r="D14">
            <v>72.93887362412742</v>
          </cell>
          <cell r="G14">
            <v>74.30384113849728</v>
          </cell>
          <cell r="K14">
            <v>72.02521752898423</v>
          </cell>
          <cell r="N14">
            <v>70.72227566333586</v>
          </cell>
        </row>
        <row r="15">
          <cell r="D15">
            <v>72.2213044691488</v>
          </cell>
          <cell r="G15">
            <v>75.23521724458116</v>
          </cell>
          <cell r="K15">
            <v>72.14767813346728</v>
          </cell>
          <cell r="N15">
            <v>77.5050317998181</v>
          </cell>
        </row>
        <row r="16">
          <cell r="D16">
            <v>73.46518970672275</v>
          </cell>
          <cell r="G16">
            <v>80.33821110765753</v>
          </cell>
          <cell r="K16">
            <v>72.09865644088974</v>
          </cell>
          <cell r="N16">
            <v>72.41819326374431</v>
          </cell>
        </row>
        <row r="17">
          <cell r="D17">
            <v>71.80557277492667</v>
          </cell>
          <cell r="G17">
            <v>73.28911981265082</v>
          </cell>
          <cell r="K17">
            <v>71.41756633720459</v>
          </cell>
          <cell r="N17">
            <v>72.02521752898423</v>
          </cell>
        </row>
        <row r="18">
          <cell r="D18">
            <v>72.09865644088974</v>
          </cell>
          <cell r="G18">
            <v>72.51693972340557</v>
          </cell>
          <cell r="K18">
            <v>70.81757263843178</v>
          </cell>
          <cell r="N18">
            <v>72.17220773061555</v>
          </cell>
        </row>
        <row r="19">
          <cell r="D19">
            <v>72.73985905485212</v>
          </cell>
          <cell r="G19">
            <v>75.76023461412429</v>
          </cell>
          <cell r="K19">
            <v>71.51427257709409</v>
          </cell>
          <cell r="N19">
            <v>73.59134266659079</v>
          </cell>
        </row>
        <row r="20">
          <cell r="D20">
            <v>73.16374284507596</v>
          </cell>
          <cell r="G20">
            <v>74.87094558820144</v>
          </cell>
          <cell r="K20">
            <v>71.75689928181556</v>
          </cell>
          <cell r="N20">
            <v>74.02270208274946</v>
          </cell>
        </row>
        <row r="21">
          <cell r="D21">
            <v>70.88917183106778</v>
          </cell>
          <cell r="G21">
            <v>76.45101347132598</v>
          </cell>
          <cell r="K21">
            <v>70.2722313441914</v>
          </cell>
          <cell r="N21">
            <v>73.51561193564835</v>
          </cell>
        </row>
        <row r="22">
          <cell r="D22">
            <v>71.63543184818043</v>
          </cell>
          <cell r="G22">
            <v>72.9139521675316</v>
          </cell>
          <cell r="K22">
            <v>70.84142697851982</v>
          </cell>
          <cell r="N22">
            <v>70.46119860369427</v>
          </cell>
        </row>
        <row r="23">
          <cell r="D23">
            <v>70.55596819433656</v>
          </cell>
          <cell r="G23">
            <v>74.4578652971521</v>
          </cell>
          <cell r="K23">
            <v>70.88917183106778</v>
          </cell>
          <cell r="N23">
            <v>72.81439395805481</v>
          </cell>
        </row>
        <row r="24">
          <cell r="D24">
            <v>72.14767813346728</v>
          </cell>
          <cell r="G24">
            <v>74.97475277932656</v>
          </cell>
          <cell r="K24">
            <v>71.08063473330894</v>
          </cell>
          <cell r="N24">
            <v>72.73985905485212</v>
          </cell>
        </row>
        <row r="25">
          <cell r="D25">
            <v>72.69023268136547</v>
          </cell>
          <cell r="G25">
            <v>72.46754126453664</v>
          </cell>
          <cell r="K25">
            <v>72.9887548834831</v>
          </cell>
          <cell r="N25">
            <v>73.33936085303527</v>
          </cell>
        </row>
        <row r="26">
          <cell r="D26">
            <v>71.73258109194295</v>
          </cell>
          <cell r="G26">
            <v>73.41481933473271</v>
          </cell>
          <cell r="K26">
            <v>72.44286096117722</v>
          </cell>
          <cell r="N26">
            <v>70.60342470430797</v>
          </cell>
        </row>
        <row r="27">
          <cell r="D27">
            <v>73.08867103179344</v>
          </cell>
          <cell r="G27">
            <v>73.46518970672275</v>
          </cell>
          <cell r="K27">
            <v>72.78953626634959</v>
          </cell>
          <cell r="N27">
            <v>71.87867592394757</v>
          </cell>
        </row>
        <row r="28">
          <cell r="D28">
            <v>71.78122984001384</v>
          </cell>
          <cell r="G28">
            <v>73.79386432570604</v>
          </cell>
          <cell r="K28">
            <v>70.41388539461761</v>
          </cell>
          <cell r="N28">
            <v>69.70986829833147</v>
          </cell>
        </row>
        <row r="29">
          <cell r="D29">
            <v>72.88904348134639</v>
          </cell>
          <cell r="G29">
            <v>72.6654385372015</v>
          </cell>
          <cell r="K29">
            <v>72.0496846939981</v>
          </cell>
          <cell r="N29">
            <v>70.46119860369427</v>
          </cell>
        </row>
        <row r="30">
          <cell r="D30">
            <v>73.81923830104532</v>
          </cell>
          <cell r="G30">
            <v>72.51693972340557</v>
          </cell>
          <cell r="K30">
            <v>71.00874534753213</v>
          </cell>
          <cell r="N30">
            <v>70.72227566333586</v>
          </cell>
        </row>
        <row r="31">
          <cell r="D31">
            <v>73.87002552919664</v>
          </cell>
          <cell r="G31">
            <v>71.32105612344715</v>
          </cell>
          <cell r="K31">
            <v>72.09865644088974</v>
          </cell>
          <cell r="N31">
            <v>70.03708935963272</v>
          </cell>
        </row>
        <row r="32">
          <cell r="D32">
            <v>73.43999804305652</v>
          </cell>
          <cell r="G32">
            <v>71.92747339431698</v>
          </cell>
          <cell r="K32">
            <v>70.88917183106778</v>
          </cell>
          <cell r="N32">
            <v>71.90306844974943</v>
          </cell>
        </row>
        <row r="33">
          <cell r="D33">
            <v>72.59113217116581</v>
          </cell>
          <cell r="G33">
            <v>71.92747339431698</v>
          </cell>
          <cell r="K33">
            <v>73.46518970672275</v>
          </cell>
          <cell r="N33">
            <v>71.68398178365477</v>
          </cell>
        </row>
        <row r="34">
          <cell r="D34">
            <v>72.19674983967246</v>
          </cell>
          <cell r="G34">
            <v>74.48358254600524</v>
          </cell>
          <cell r="K34">
            <v>71.20069321159619</v>
          </cell>
          <cell r="N34">
            <v>71.51427257709409</v>
          </cell>
        </row>
        <row r="35">
          <cell r="D35">
            <v>72.17220773061555</v>
          </cell>
          <cell r="G35">
            <v>73.94630470029257</v>
          </cell>
          <cell r="K35">
            <v>71.49007761065057</v>
          </cell>
          <cell r="N35">
            <v>74.3294786233884</v>
          </cell>
        </row>
        <row r="36">
          <cell r="D36">
            <v>72.93887362412742</v>
          </cell>
          <cell r="G36">
            <v>75.26133831625127</v>
          </cell>
          <cell r="K36">
            <v>73.21385499624074</v>
          </cell>
          <cell r="N36">
            <v>72.14767813346728</v>
          </cell>
        </row>
        <row r="37">
          <cell r="D37">
            <v>70.88917183106778</v>
          </cell>
          <cell r="G37">
            <v>73.66719047672554</v>
          </cell>
          <cell r="K37">
            <v>72.07416432847506</v>
          </cell>
          <cell r="N37">
            <v>74.38079341552512</v>
          </cell>
        </row>
        <row r="38">
          <cell r="D38">
            <v>72.07416432847506</v>
          </cell>
          <cell r="G38">
            <v>73.063672769118</v>
          </cell>
          <cell r="K38">
            <v>71.1286216583447</v>
          </cell>
          <cell r="N38">
            <v>71.24880178671826</v>
          </cell>
        </row>
        <row r="39">
          <cell r="D39">
            <v>72.14767813346728</v>
          </cell>
          <cell r="G39">
            <v>74.63816621085886</v>
          </cell>
          <cell r="K39">
            <v>72.00076282496592</v>
          </cell>
          <cell r="N39">
            <v>72.00076282496592</v>
          </cell>
        </row>
        <row r="40">
          <cell r="D40">
            <v>72.78953626634959</v>
          </cell>
          <cell r="G40">
            <v>72.6654385372015</v>
          </cell>
          <cell r="K40">
            <v>73.08867103179344</v>
          </cell>
          <cell r="N40">
            <v>73.49039433462102</v>
          </cell>
        </row>
        <row r="41">
          <cell r="D41">
            <v>73.46518970672275</v>
          </cell>
          <cell r="G41">
            <v>73.16374284507596</v>
          </cell>
          <cell r="K41">
            <v>71.00874534753213</v>
          </cell>
          <cell r="N41">
            <v>73.08867103179344</v>
          </cell>
        </row>
        <row r="42">
          <cell r="D42">
            <v>71.78122984001384</v>
          </cell>
          <cell r="G42">
            <v>74.15029440947353</v>
          </cell>
          <cell r="K42">
            <v>72.31964836171751</v>
          </cell>
          <cell r="N42">
            <v>70.72227566333586</v>
          </cell>
        </row>
        <row r="43">
          <cell r="D43">
            <v>72.93887362412742</v>
          </cell>
          <cell r="G43">
            <v>73.56608609271699</v>
          </cell>
          <cell r="K43">
            <v>70.60342470430797</v>
          </cell>
          <cell r="N43">
            <v>70.43753604031355</v>
          </cell>
        </row>
        <row r="44">
          <cell r="D44">
            <v>72.44286096117722</v>
          </cell>
          <cell r="G44">
            <v>74.74148949485607</v>
          </cell>
          <cell r="K44">
            <v>71.90306844974943</v>
          </cell>
          <cell r="N44">
            <v>71.49007761065057</v>
          </cell>
        </row>
        <row r="45">
          <cell r="D45">
            <v>71.63543184818043</v>
          </cell>
          <cell r="G45">
            <v>72.12316103972414</v>
          </cell>
          <cell r="K45">
            <v>72.02521752898423</v>
          </cell>
          <cell r="N45">
            <v>70.72227566333586</v>
          </cell>
        </row>
        <row r="46">
          <cell r="D46">
            <v>71.97632057348282</v>
          </cell>
          <cell r="G46">
            <v>72.78953626634959</v>
          </cell>
          <cell r="K46">
            <v>72.09865644088974</v>
          </cell>
          <cell r="N46">
            <v>70.41388539461761</v>
          </cell>
        </row>
        <row r="47">
          <cell r="D47">
            <v>71.68398178365477</v>
          </cell>
          <cell r="G47">
            <v>72.59113217116581</v>
          </cell>
          <cell r="K47">
            <v>72.34426572120626</v>
          </cell>
          <cell r="N47">
            <v>73.1887924872258</v>
          </cell>
        </row>
        <row r="48">
          <cell r="D48">
            <v>71.58693121866442</v>
          </cell>
          <cell r="G48">
            <v>70.86529337335719</v>
          </cell>
          <cell r="K48">
            <v>71.95189076608183</v>
          </cell>
          <cell r="N48">
            <v>73.49039433462102</v>
          </cell>
        </row>
        <row r="49">
          <cell r="D49">
            <v>69.22331981092255</v>
          </cell>
          <cell r="G49">
            <v>74.20142372663041</v>
          </cell>
          <cell r="K49">
            <v>70.65092910983016</v>
          </cell>
          <cell r="N49">
            <v>70.29581065158165</v>
          </cell>
        </row>
        <row r="50">
          <cell r="D50">
            <v>71.46589492072269</v>
          </cell>
          <cell r="G50">
            <v>72.00076282496592</v>
          </cell>
          <cell r="K50">
            <v>71.51427257709409</v>
          </cell>
          <cell r="N50">
            <v>72.6406570765454</v>
          </cell>
        </row>
        <row r="51">
          <cell r="D51">
            <v>71.92747339431698</v>
          </cell>
          <cell r="G51">
            <v>72.41819326374431</v>
          </cell>
          <cell r="K51">
            <v>71.56269937277935</v>
          </cell>
          <cell r="N51">
            <v>72.56638870916531</v>
          </cell>
        </row>
        <row r="52">
          <cell r="D52">
            <v>72.2458716275626</v>
          </cell>
          <cell r="G52">
            <v>73.71782084669299</v>
          </cell>
          <cell r="K52">
            <v>71.24880178671826</v>
          </cell>
          <cell r="N52">
            <v>73.01371470372763</v>
          </cell>
        </row>
        <row r="53">
          <cell r="D53">
            <v>72.56638870916531</v>
          </cell>
          <cell r="G53">
            <v>73.97175734779377</v>
          </cell>
          <cell r="K53">
            <v>71.32105612344715</v>
          </cell>
          <cell r="N53">
            <v>72.93887362412742</v>
          </cell>
        </row>
        <row r="54">
          <cell r="D54">
            <v>71.87867592394757</v>
          </cell>
          <cell r="G54">
            <v>74.58658489504535</v>
          </cell>
          <cell r="K54">
            <v>71.44172449900637</v>
          </cell>
          <cell r="N54">
            <v>72.86414755684811</v>
          </cell>
        </row>
        <row r="55">
          <cell r="D55">
            <v>73.1387060609851</v>
          </cell>
          <cell r="G55">
            <v>73.063672769118</v>
          </cell>
          <cell r="K55">
            <v>70.81757263843178</v>
          </cell>
          <cell r="N55">
            <v>70.50855951555091</v>
          </cell>
        </row>
        <row r="56">
          <cell r="D56">
            <v>71.61117537435169</v>
          </cell>
          <cell r="G56">
            <v>74.6123688668155</v>
          </cell>
          <cell r="K56">
            <v>70.7460818655281</v>
          </cell>
          <cell r="N56">
            <v>74.4578652971521</v>
          </cell>
        </row>
        <row r="57">
          <cell r="D57">
            <v>71.90306844974943</v>
          </cell>
          <cell r="G57">
            <v>73.49039433462102</v>
          </cell>
          <cell r="K57">
            <v>71.2247414063793</v>
          </cell>
          <cell r="N57">
            <v>69.75647359089479</v>
          </cell>
        </row>
        <row r="58">
          <cell r="D58">
            <v>71.3451653284211</v>
          </cell>
          <cell r="G58">
            <v>74.76735383915421</v>
          </cell>
          <cell r="K58">
            <v>72.76469130151085</v>
          </cell>
          <cell r="N58">
            <v>71.97632057348282</v>
          </cell>
        </row>
        <row r="59">
          <cell r="D59">
            <v>71.63543184818043</v>
          </cell>
          <cell r="G59">
            <v>71.73258109194295</v>
          </cell>
          <cell r="K59">
            <v>71.41756633720459</v>
          </cell>
          <cell r="N59">
            <v>69.64004788541891</v>
          </cell>
        </row>
        <row r="60">
          <cell r="D60">
            <v>72.78953626634959</v>
          </cell>
          <cell r="G60">
            <v>70.50855951555091</v>
          </cell>
          <cell r="K60">
            <v>72.56638870916531</v>
          </cell>
          <cell r="N60">
            <v>75.23521724458116</v>
          </cell>
        </row>
        <row r="61">
          <cell r="D61">
            <v>72.2213044691488</v>
          </cell>
          <cell r="G61">
            <v>71.44172449900637</v>
          </cell>
          <cell r="K61">
            <v>72.0496846939981</v>
          </cell>
          <cell r="N61">
            <v>73.64189484965584</v>
          </cell>
        </row>
        <row r="62">
          <cell r="D62">
            <v>73.063672769118</v>
          </cell>
          <cell r="G62">
            <v>71.1286216583447</v>
          </cell>
          <cell r="K62">
            <v>71.90306844974943</v>
          </cell>
          <cell r="N62">
            <v>73.08867103179344</v>
          </cell>
        </row>
        <row r="63">
          <cell r="D63">
            <v>72.56638870916531</v>
          </cell>
          <cell r="G63">
            <v>73.64189484965584</v>
          </cell>
          <cell r="K63">
            <v>72.76469130151085</v>
          </cell>
          <cell r="N63">
            <v>72.9139521675316</v>
          </cell>
        </row>
        <row r="64">
          <cell r="D64">
            <v>72.73985905485212</v>
          </cell>
          <cell r="G64">
            <v>74.30384113849728</v>
          </cell>
          <cell r="K64">
            <v>73.16374284507596</v>
          </cell>
          <cell r="N64">
            <v>71.63543184818043</v>
          </cell>
        </row>
        <row r="65">
          <cell r="D65">
            <v>71.87867592394757</v>
          </cell>
          <cell r="G65">
            <v>71.80557277492667</v>
          </cell>
          <cell r="K65">
            <v>71.41756633720459</v>
          </cell>
          <cell r="N65">
            <v>71.92747339431698</v>
          </cell>
        </row>
        <row r="66">
          <cell r="D66">
            <v>71.61117537435169</v>
          </cell>
          <cell r="G66">
            <v>73.71782084669299</v>
          </cell>
          <cell r="K66">
            <v>71.68398178365477</v>
          </cell>
          <cell r="N66">
            <v>71.70827526201423</v>
          </cell>
        </row>
        <row r="67">
          <cell r="D67">
            <v>71.44172449900637</v>
          </cell>
          <cell r="G67">
            <v>72.9887548834831</v>
          </cell>
          <cell r="K67">
            <v>72.36889565233137</v>
          </cell>
          <cell r="N67">
            <v>73.08867103179344</v>
          </cell>
        </row>
        <row r="68">
          <cell r="D68">
            <v>71.17665719414177</v>
          </cell>
          <cell r="G68">
            <v>74.02270208274946</v>
          </cell>
          <cell r="K68">
            <v>73.063672769118</v>
          </cell>
          <cell r="N68">
            <v>71.61117537435169</v>
          </cell>
        </row>
        <row r="69">
          <cell r="D69">
            <v>71.56269937277935</v>
          </cell>
          <cell r="G69">
            <v>74.35512937934396</v>
          </cell>
          <cell r="K69">
            <v>70.6271709160982</v>
          </cell>
          <cell r="N69">
            <v>71.51427257709409</v>
          </cell>
        </row>
        <row r="70">
          <cell r="D70">
            <v>71.85429580848687</v>
          </cell>
          <cell r="G70">
            <v>70.39024665860467</v>
          </cell>
          <cell r="K70">
            <v>70.7460818655281</v>
          </cell>
          <cell r="N70">
            <v>73.66719047672554</v>
          </cell>
        </row>
        <row r="71">
          <cell r="D71">
            <v>73.84462536587395</v>
          </cell>
          <cell r="G71">
            <v>74.4578652971521</v>
          </cell>
          <cell r="K71">
            <v>71.44172449900637</v>
          </cell>
          <cell r="N71">
            <v>71.36928676019147</v>
          </cell>
        </row>
        <row r="72">
          <cell r="D72">
            <v>72.88904348134639</v>
          </cell>
          <cell r="G72">
            <v>76.07788724115139</v>
          </cell>
          <cell r="K72">
            <v>71.70827526201423</v>
          </cell>
          <cell r="N72">
            <v>74.58658489504535</v>
          </cell>
        </row>
        <row r="73">
          <cell r="D73">
            <v>71.82992809494995</v>
          </cell>
          <cell r="G73">
            <v>75.28747299382717</v>
          </cell>
          <cell r="K73">
            <v>73.71782084669299</v>
          </cell>
          <cell r="N73">
            <v>71.46589492072269</v>
          </cell>
        </row>
      </sheetData>
      <sheetData sheetId="1">
        <row r="10">
          <cell r="B10">
            <v>228</v>
          </cell>
          <cell r="C10">
            <v>240</v>
          </cell>
          <cell r="D10">
            <v>214</v>
          </cell>
          <cell r="E10">
            <v>231</v>
          </cell>
        </row>
        <row r="11">
          <cell r="B11">
            <v>226</v>
          </cell>
          <cell r="C11">
            <v>245</v>
          </cell>
          <cell r="D11">
            <v>218</v>
          </cell>
          <cell r="E11">
            <v>240</v>
          </cell>
        </row>
        <row r="12">
          <cell r="B12">
            <v>228</v>
          </cell>
          <cell r="C12">
            <v>240</v>
          </cell>
          <cell r="D12">
            <v>224</v>
          </cell>
          <cell r="E12">
            <v>235</v>
          </cell>
        </row>
        <row r="13">
          <cell r="B13">
            <v>230</v>
          </cell>
          <cell r="C13">
            <v>233</v>
          </cell>
          <cell r="D13">
            <v>224</v>
          </cell>
          <cell r="E13">
            <v>244</v>
          </cell>
        </row>
        <row r="14">
          <cell r="B14">
            <v>220</v>
          </cell>
          <cell r="C14">
            <v>235</v>
          </cell>
          <cell r="D14">
            <v>226</v>
          </cell>
          <cell r="E14">
            <v>231</v>
          </cell>
        </row>
        <row r="15">
          <cell r="B15">
            <v>230</v>
          </cell>
          <cell r="C15">
            <v>234</v>
          </cell>
          <cell r="D15">
            <v>218</v>
          </cell>
          <cell r="E15">
            <v>240</v>
          </cell>
        </row>
        <row r="16">
          <cell r="B16">
            <v>233</v>
          </cell>
          <cell r="C16">
            <v>242</v>
          </cell>
          <cell r="D16">
            <v>228</v>
          </cell>
          <cell r="E16">
            <v>240</v>
          </cell>
        </row>
        <row r="17">
          <cell r="B17">
            <v>221</v>
          </cell>
          <cell r="C17">
            <v>236</v>
          </cell>
          <cell r="D17">
            <v>215</v>
          </cell>
          <cell r="E17">
            <v>235</v>
          </cell>
        </row>
        <row r="18">
          <cell r="B18">
            <v>225</v>
          </cell>
          <cell r="C18">
            <v>240</v>
          </cell>
          <cell r="D18">
            <v>219</v>
          </cell>
          <cell r="E18">
            <v>233</v>
          </cell>
        </row>
        <row r="19">
          <cell r="B19">
            <v>234</v>
          </cell>
          <cell r="C19">
            <v>237</v>
          </cell>
          <cell r="D19">
            <v>224</v>
          </cell>
          <cell r="E19">
            <v>232</v>
          </cell>
        </row>
        <row r="20">
          <cell r="B20">
            <v>239</v>
          </cell>
          <cell r="C20">
            <v>233</v>
          </cell>
          <cell r="D20">
            <v>225</v>
          </cell>
          <cell r="E20">
            <v>237</v>
          </cell>
        </row>
        <row r="21">
          <cell r="B21">
            <v>233</v>
          </cell>
          <cell r="C21">
            <v>234</v>
          </cell>
          <cell r="D21">
            <v>220</v>
          </cell>
          <cell r="E21">
            <v>241</v>
          </cell>
        </row>
        <row r="22">
          <cell r="B22">
            <v>232</v>
          </cell>
          <cell r="C22">
            <v>243</v>
          </cell>
          <cell r="D22">
            <v>225</v>
          </cell>
          <cell r="E22">
            <v>237</v>
          </cell>
        </row>
        <row r="23">
          <cell r="B23">
            <v>221</v>
          </cell>
          <cell r="C23">
            <v>234</v>
          </cell>
          <cell r="D23">
            <v>220</v>
          </cell>
          <cell r="E23">
            <v>240</v>
          </cell>
        </row>
        <row r="24">
          <cell r="B24">
            <v>229</v>
          </cell>
          <cell r="C24">
            <v>239</v>
          </cell>
          <cell r="D24">
            <v>229</v>
          </cell>
          <cell r="E24">
            <v>231</v>
          </cell>
        </row>
        <row r="25">
          <cell r="B25">
            <v>227</v>
          </cell>
          <cell r="C25">
            <v>238</v>
          </cell>
          <cell r="D25">
            <v>226</v>
          </cell>
          <cell r="E25">
            <v>239</v>
          </cell>
        </row>
        <row r="26">
          <cell r="B26">
            <v>219</v>
          </cell>
          <cell r="C26">
            <v>229</v>
          </cell>
          <cell r="D26">
            <v>209</v>
          </cell>
          <cell r="E26">
            <v>223</v>
          </cell>
        </row>
        <row r="27">
          <cell r="B27">
            <v>216</v>
          </cell>
          <cell r="C27">
            <v>223</v>
          </cell>
          <cell r="D27">
            <v>219</v>
          </cell>
          <cell r="E27">
            <v>234</v>
          </cell>
        </row>
        <row r="28">
          <cell r="B28">
            <v>223</v>
          </cell>
          <cell r="C28">
            <v>229</v>
          </cell>
          <cell r="D28">
            <v>209</v>
          </cell>
          <cell r="E28">
            <v>228</v>
          </cell>
        </row>
        <row r="29">
          <cell r="B29">
            <v>218</v>
          </cell>
          <cell r="C29">
            <v>231</v>
          </cell>
          <cell r="D29">
            <v>212</v>
          </cell>
          <cell r="E29">
            <v>223</v>
          </cell>
        </row>
        <row r="30">
          <cell r="B30">
            <v>212</v>
          </cell>
          <cell r="C30">
            <v>226</v>
          </cell>
          <cell r="D30">
            <v>210</v>
          </cell>
          <cell r="E30">
            <v>222</v>
          </cell>
        </row>
        <row r="31">
          <cell r="B31">
            <v>219</v>
          </cell>
          <cell r="C31">
            <v>224</v>
          </cell>
          <cell r="D31">
            <v>209</v>
          </cell>
          <cell r="E31">
            <v>217</v>
          </cell>
        </row>
        <row r="32">
          <cell r="B32">
            <v>217</v>
          </cell>
          <cell r="C32">
            <v>221</v>
          </cell>
          <cell r="D32">
            <v>219</v>
          </cell>
          <cell r="E32">
            <v>224</v>
          </cell>
        </row>
        <row r="33">
          <cell r="B33">
            <v>216</v>
          </cell>
          <cell r="C33">
            <v>225</v>
          </cell>
          <cell r="D33">
            <v>213</v>
          </cell>
          <cell r="E33">
            <v>226</v>
          </cell>
        </row>
        <row r="34">
          <cell r="B34">
            <v>218</v>
          </cell>
          <cell r="C34">
            <v>232</v>
          </cell>
          <cell r="D34">
            <v>212</v>
          </cell>
          <cell r="E34">
            <v>229</v>
          </cell>
        </row>
        <row r="35">
          <cell r="B35">
            <v>220</v>
          </cell>
          <cell r="C35">
            <v>223</v>
          </cell>
          <cell r="D35">
            <v>214</v>
          </cell>
          <cell r="E35">
            <v>223</v>
          </cell>
        </row>
        <row r="36">
          <cell r="B36">
            <v>217</v>
          </cell>
          <cell r="C36">
            <v>230</v>
          </cell>
          <cell r="D36">
            <v>223</v>
          </cell>
          <cell r="E36">
            <v>224</v>
          </cell>
        </row>
        <row r="37">
          <cell r="B37">
            <v>215</v>
          </cell>
          <cell r="C37">
            <v>217</v>
          </cell>
          <cell r="D37">
            <v>222</v>
          </cell>
          <cell r="E37">
            <v>221</v>
          </cell>
        </row>
        <row r="38">
          <cell r="B38">
            <v>219</v>
          </cell>
          <cell r="C38">
            <v>216</v>
          </cell>
          <cell r="D38">
            <v>215</v>
          </cell>
          <cell r="E38">
            <v>235</v>
          </cell>
        </row>
        <row r="39">
          <cell r="B39">
            <v>217</v>
          </cell>
          <cell r="C39">
            <v>237</v>
          </cell>
          <cell r="D39">
            <v>214</v>
          </cell>
          <cell r="E39">
            <v>230</v>
          </cell>
        </row>
        <row r="40">
          <cell r="B40">
            <v>218</v>
          </cell>
          <cell r="C40">
            <v>218</v>
          </cell>
          <cell r="D40">
            <v>213</v>
          </cell>
          <cell r="E40">
            <v>228</v>
          </cell>
        </row>
        <row r="41">
          <cell r="B41">
            <v>216</v>
          </cell>
          <cell r="C41">
            <v>220</v>
          </cell>
          <cell r="D41">
            <v>215</v>
          </cell>
          <cell r="E41">
            <v>229</v>
          </cell>
        </row>
        <row r="42">
          <cell r="B42">
            <v>211</v>
          </cell>
          <cell r="C42">
            <v>221</v>
          </cell>
          <cell r="D42">
            <v>214</v>
          </cell>
          <cell r="E42">
            <v>216</v>
          </cell>
        </row>
        <row r="43">
          <cell r="B43">
            <v>214</v>
          </cell>
          <cell r="C43">
            <v>219</v>
          </cell>
          <cell r="D43">
            <v>207</v>
          </cell>
          <cell r="E43">
            <v>223</v>
          </cell>
        </row>
        <row r="44">
          <cell r="B44">
            <v>205</v>
          </cell>
          <cell r="C44">
            <v>216</v>
          </cell>
          <cell r="D44">
            <v>216</v>
          </cell>
          <cell r="E44">
            <v>218</v>
          </cell>
        </row>
        <row r="45">
          <cell r="B45">
            <v>210</v>
          </cell>
          <cell r="C45">
            <v>208</v>
          </cell>
          <cell r="D45">
            <v>210</v>
          </cell>
          <cell r="E45">
            <v>211</v>
          </cell>
        </row>
        <row r="46">
          <cell r="B46">
            <v>211</v>
          </cell>
          <cell r="C46">
            <v>218</v>
          </cell>
          <cell r="D46">
            <v>216</v>
          </cell>
          <cell r="E46">
            <v>226</v>
          </cell>
        </row>
        <row r="47">
          <cell r="B47">
            <v>206</v>
          </cell>
          <cell r="C47">
            <v>222</v>
          </cell>
          <cell r="D47">
            <v>220</v>
          </cell>
          <cell r="E47">
            <v>220</v>
          </cell>
        </row>
        <row r="48">
          <cell r="B48">
            <v>203</v>
          </cell>
          <cell r="C48">
            <v>220</v>
          </cell>
          <cell r="D48">
            <v>210</v>
          </cell>
          <cell r="E48">
            <v>217</v>
          </cell>
        </row>
        <row r="49">
          <cell r="B49">
            <v>211</v>
          </cell>
          <cell r="C49">
            <v>215</v>
          </cell>
          <cell r="D49">
            <v>215</v>
          </cell>
          <cell r="E49">
            <v>218</v>
          </cell>
        </row>
        <row r="50">
          <cell r="B50">
            <v>211</v>
          </cell>
          <cell r="C50">
            <v>222</v>
          </cell>
          <cell r="D50">
            <v>216</v>
          </cell>
          <cell r="E50">
            <v>213</v>
          </cell>
        </row>
        <row r="51">
          <cell r="B51">
            <v>217</v>
          </cell>
          <cell r="C51">
            <v>216</v>
          </cell>
          <cell r="D51">
            <v>214</v>
          </cell>
          <cell r="E51">
            <v>213</v>
          </cell>
        </row>
        <row r="52">
          <cell r="B52">
            <v>212</v>
          </cell>
          <cell r="C52">
            <v>215</v>
          </cell>
          <cell r="D52">
            <v>216</v>
          </cell>
          <cell r="E52">
            <v>209</v>
          </cell>
        </row>
        <row r="53">
          <cell r="B53">
            <v>208</v>
          </cell>
          <cell r="C53">
            <v>216</v>
          </cell>
          <cell r="D53">
            <v>211</v>
          </cell>
          <cell r="E53">
            <v>215</v>
          </cell>
        </row>
        <row r="54">
          <cell r="B54">
            <v>218</v>
          </cell>
          <cell r="C54">
            <v>215</v>
          </cell>
          <cell r="D54">
            <v>215</v>
          </cell>
          <cell r="E54">
            <v>207</v>
          </cell>
        </row>
        <row r="55">
          <cell r="B55">
            <v>208</v>
          </cell>
          <cell r="C55">
            <v>218</v>
          </cell>
          <cell r="D55">
            <v>216</v>
          </cell>
          <cell r="E55">
            <v>209</v>
          </cell>
        </row>
        <row r="56">
          <cell r="B56">
            <v>205</v>
          </cell>
          <cell r="C56">
            <v>218</v>
          </cell>
          <cell r="D56">
            <v>212</v>
          </cell>
          <cell r="E56">
            <v>216</v>
          </cell>
        </row>
        <row r="57">
          <cell r="B57">
            <v>211</v>
          </cell>
          <cell r="C57">
            <v>223</v>
          </cell>
          <cell r="D57">
            <v>211</v>
          </cell>
          <cell r="E57">
            <v>214</v>
          </cell>
        </row>
        <row r="58">
          <cell r="B58">
            <v>222</v>
          </cell>
          <cell r="C58">
            <v>224</v>
          </cell>
          <cell r="D58">
            <v>214</v>
          </cell>
          <cell r="E58">
            <v>213</v>
          </cell>
        </row>
        <row r="59">
          <cell r="B59">
            <v>216</v>
          </cell>
          <cell r="C59">
            <v>228</v>
          </cell>
          <cell r="D59">
            <v>222</v>
          </cell>
          <cell r="E59">
            <v>212</v>
          </cell>
        </row>
        <row r="60">
          <cell r="B60">
            <v>214</v>
          </cell>
          <cell r="C60">
            <v>231</v>
          </cell>
          <cell r="D60">
            <v>217</v>
          </cell>
          <cell r="E60">
            <v>217</v>
          </cell>
        </row>
        <row r="61">
          <cell r="B61">
            <v>217</v>
          </cell>
          <cell r="C61">
            <v>216</v>
          </cell>
          <cell r="D61">
            <v>218</v>
          </cell>
          <cell r="E61">
            <v>222</v>
          </cell>
        </row>
        <row r="62">
          <cell r="B62">
            <v>209</v>
          </cell>
          <cell r="C62">
            <v>228</v>
          </cell>
          <cell r="D62">
            <v>212</v>
          </cell>
          <cell r="E62">
            <v>220</v>
          </cell>
        </row>
        <row r="63">
          <cell r="B63">
            <v>220</v>
          </cell>
          <cell r="C63">
            <v>222</v>
          </cell>
          <cell r="D63">
            <v>216</v>
          </cell>
          <cell r="E63">
            <v>215</v>
          </cell>
        </row>
        <row r="64">
          <cell r="B64">
            <v>209</v>
          </cell>
          <cell r="C64">
            <v>220</v>
          </cell>
          <cell r="D64">
            <v>215</v>
          </cell>
          <cell r="E64">
            <v>222</v>
          </cell>
        </row>
        <row r="65">
          <cell r="B65">
            <v>209</v>
          </cell>
          <cell r="C65">
            <v>216</v>
          </cell>
          <cell r="D65">
            <v>213</v>
          </cell>
          <cell r="E65">
            <v>218</v>
          </cell>
        </row>
        <row r="66">
          <cell r="B66">
            <v>212</v>
          </cell>
          <cell r="C66">
            <v>219</v>
          </cell>
          <cell r="D66">
            <v>210</v>
          </cell>
          <cell r="E66">
            <v>208</v>
          </cell>
        </row>
        <row r="67">
          <cell r="B67">
            <v>206</v>
          </cell>
          <cell r="C67">
            <v>213</v>
          </cell>
          <cell r="D67">
            <v>217</v>
          </cell>
          <cell r="E67">
            <v>223</v>
          </cell>
        </row>
        <row r="68">
          <cell r="B68">
            <v>222</v>
          </cell>
          <cell r="C68">
            <v>222</v>
          </cell>
          <cell r="D68">
            <v>214</v>
          </cell>
          <cell r="E68">
            <v>212</v>
          </cell>
        </row>
        <row r="69">
          <cell r="B69">
            <v>220</v>
          </cell>
          <cell r="C69">
            <v>219</v>
          </cell>
          <cell r="D69">
            <v>216</v>
          </cell>
          <cell r="E69">
            <v>204</v>
          </cell>
        </row>
        <row r="70">
          <cell r="B70">
            <v>212</v>
          </cell>
          <cell r="C70">
            <v>221</v>
          </cell>
          <cell r="D70">
            <v>215</v>
          </cell>
          <cell r="E70">
            <v>217</v>
          </cell>
        </row>
        <row r="71">
          <cell r="B71">
            <v>215</v>
          </cell>
          <cell r="C71">
            <v>223</v>
          </cell>
          <cell r="D71">
            <v>212</v>
          </cell>
          <cell r="E71">
            <v>218</v>
          </cell>
        </row>
        <row r="72">
          <cell r="B72">
            <v>222</v>
          </cell>
          <cell r="C72">
            <v>222</v>
          </cell>
          <cell r="D72">
            <v>217</v>
          </cell>
          <cell r="E72">
            <v>218</v>
          </cell>
        </row>
        <row r="73">
          <cell r="B73">
            <v>215</v>
          </cell>
          <cell r="C73">
            <v>218</v>
          </cell>
          <cell r="D73">
            <v>216</v>
          </cell>
          <cell r="E73">
            <v>210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FM_Hd_06</v>
          </cell>
        </row>
        <row r="7">
          <cell r="B7" t="str">
            <v>A063</v>
          </cell>
          <cell r="I7" t="str">
            <v>B048</v>
          </cell>
        </row>
        <row r="10">
          <cell r="D10">
            <v>69.08524141481912</v>
          </cell>
          <cell r="G10">
            <v>65.5291352630953</v>
          </cell>
          <cell r="K10">
            <v>82.6639613470678</v>
          </cell>
          <cell r="N10">
            <v>75.78662960899912</v>
          </cell>
        </row>
        <row r="11">
          <cell r="D11">
            <v>68.53703865640652</v>
          </cell>
          <cell r="G11">
            <v>66.66884453292728</v>
          </cell>
          <cell r="K11">
            <v>77.5050317998181</v>
          </cell>
          <cell r="N11">
            <v>72.17220773061555</v>
          </cell>
        </row>
        <row r="12">
          <cell r="D12">
            <v>66.40820750126369</v>
          </cell>
          <cell r="G12">
            <v>66.36491662399064</v>
          </cell>
          <cell r="K12">
            <v>83.14728696878946</v>
          </cell>
          <cell r="N12">
            <v>71.17665719414177</v>
          </cell>
        </row>
        <row r="13">
          <cell r="D13">
            <v>66.56005962074697</v>
          </cell>
          <cell r="G13">
            <v>71.27287436084734</v>
          </cell>
          <cell r="K13">
            <v>91.21499061012685</v>
          </cell>
          <cell r="N13">
            <v>70.93696496763806</v>
          </cell>
        </row>
        <row r="14">
          <cell r="D14">
            <v>67.48220680795404</v>
          </cell>
          <cell r="G14">
            <v>66.77789635822111</v>
          </cell>
          <cell r="K14">
            <v>71.56269937277935</v>
          </cell>
          <cell r="N14">
            <v>72.09865644088974</v>
          </cell>
        </row>
        <row r="15">
          <cell r="D15">
            <v>69.33870160574043</v>
          </cell>
          <cell r="G15">
            <v>74.30384113849728</v>
          </cell>
          <cell r="K15">
            <v>73.16374284507596</v>
          </cell>
          <cell r="N15">
            <v>71.92747339431698</v>
          </cell>
        </row>
        <row r="16">
          <cell r="D16">
            <v>70.24866389861408</v>
          </cell>
          <cell r="G16">
            <v>71.44172449900637</v>
          </cell>
          <cell r="K16">
            <v>72.44286096117722</v>
          </cell>
          <cell r="N16">
            <v>72.19674983967246</v>
          </cell>
        </row>
        <row r="17">
          <cell r="D17">
            <v>67.7045899388824</v>
          </cell>
          <cell r="G17">
            <v>66.23529767714318</v>
          </cell>
          <cell r="K17">
            <v>76.93479438512782</v>
          </cell>
          <cell r="N17">
            <v>71.44172449900637</v>
          </cell>
        </row>
        <row r="18">
          <cell r="D18">
            <v>71.20069321159619</v>
          </cell>
          <cell r="G18">
            <v>67.12866605751142</v>
          </cell>
          <cell r="K18">
            <v>74.27821691551732</v>
          </cell>
          <cell r="N18">
            <v>71.90306844974943</v>
          </cell>
        </row>
        <row r="19">
          <cell r="D19">
            <v>65.38079544588697</v>
          </cell>
          <cell r="G19">
            <v>69.84982449860738</v>
          </cell>
          <cell r="K19">
            <v>74.09921792095292</v>
          </cell>
          <cell r="N19">
            <v>70.72227566333586</v>
          </cell>
        </row>
        <row r="20">
          <cell r="D20">
            <v>67.52659569463955</v>
          </cell>
          <cell r="G20">
            <v>66.23529767714318</v>
          </cell>
          <cell r="K20">
            <v>74.63816621085886</v>
          </cell>
          <cell r="N20">
            <v>71.70827526201423</v>
          </cell>
        </row>
        <row r="21">
          <cell r="D21">
            <v>72.73985905485212</v>
          </cell>
          <cell r="G21">
            <v>69.57033231669818</v>
          </cell>
          <cell r="K21">
            <v>71.51427257709409</v>
          </cell>
          <cell r="N21">
            <v>70.50855951555091</v>
          </cell>
        </row>
        <row r="22">
          <cell r="D22">
            <v>70.65092910983016</v>
          </cell>
          <cell r="G22">
            <v>68.06269623637074</v>
          </cell>
          <cell r="K22">
            <v>71.36928676019147</v>
          </cell>
          <cell r="N22">
            <v>72.6654385372015</v>
          </cell>
        </row>
        <row r="23">
          <cell r="D23">
            <v>69.80312563680118</v>
          </cell>
          <cell r="G23">
            <v>71.659700648497</v>
          </cell>
          <cell r="K23">
            <v>72.54165789611858</v>
          </cell>
          <cell r="N23">
            <v>70.39024665860467</v>
          </cell>
        </row>
        <row r="24">
          <cell r="D24">
            <v>67.59326119023795</v>
          </cell>
          <cell r="G24">
            <v>65.4443079124214</v>
          </cell>
          <cell r="K24">
            <v>71.5384798283643</v>
          </cell>
          <cell r="N24">
            <v>70.84142697851982</v>
          </cell>
        </row>
        <row r="25">
          <cell r="D25">
            <v>65.95575611097209</v>
          </cell>
          <cell r="G25">
            <v>66.45154075133519</v>
          </cell>
          <cell r="K25">
            <v>71.85429580848687</v>
          </cell>
          <cell r="N25">
            <v>70.13100431973203</v>
          </cell>
        </row>
        <row r="26">
          <cell r="D26">
            <v>64.0475913541081</v>
          </cell>
          <cell r="G26">
            <v>68.58247255549476</v>
          </cell>
          <cell r="K26">
            <v>73.28911981265082</v>
          </cell>
          <cell r="N26">
            <v>70.2722313441914</v>
          </cell>
        </row>
        <row r="27">
          <cell r="D27">
            <v>66.23529767714318</v>
          </cell>
          <cell r="G27">
            <v>66.30005963629398</v>
          </cell>
          <cell r="K27">
            <v>72.86414755684811</v>
          </cell>
          <cell r="N27">
            <v>72.2458716275626</v>
          </cell>
        </row>
        <row r="28">
          <cell r="D28">
            <v>67.06268653879339</v>
          </cell>
          <cell r="G28">
            <v>68.28795736401555</v>
          </cell>
          <cell r="K28">
            <v>72.83926438532055</v>
          </cell>
          <cell r="N28">
            <v>71.92747339431698</v>
          </cell>
        </row>
        <row r="29">
          <cell r="D29">
            <v>66.56005962074697</v>
          </cell>
          <cell r="G29">
            <v>67.32718989379082</v>
          </cell>
          <cell r="K29">
            <v>72.2458716275626</v>
          </cell>
          <cell r="N29">
            <v>72.17220773061555</v>
          </cell>
        </row>
        <row r="30">
          <cell r="D30">
            <v>66.04158011765483</v>
          </cell>
          <cell r="G30">
            <v>65.59286405608472</v>
          </cell>
          <cell r="K30">
            <v>73.38965357286952</v>
          </cell>
          <cell r="N30">
            <v>74.35512937934396</v>
          </cell>
        </row>
        <row r="31">
          <cell r="D31">
            <v>66.36491662399064</v>
          </cell>
          <cell r="G31">
            <v>68.06269623637074</v>
          </cell>
          <cell r="K31">
            <v>73.54084251870951</v>
          </cell>
          <cell r="N31">
            <v>73.79386432570604</v>
          </cell>
        </row>
        <row r="32">
          <cell r="D32">
            <v>67.48220680795404</v>
          </cell>
          <cell r="G32">
            <v>66.32166806428917</v>
          </cell>
          <cell r="K32">
            <v>72.6654385372015</v>
          </cell>
          <cell r="N32">
            <v>70.2722313441914</v>
          </cell>
        </row>
        <row r="33">
          <cell r="D33">
            <v>70.06055040606722</v>
          </cell>
          <cell r="G33">
            <v>65.16975363568413</v>
          </cell>
          <cell r="K33">
            <v>75.1308688282249</v>
          </cell>
          <cell r="N33">
            <v>70.55596819433656</v>
          </cell>
        </row>
        <row r="34">
          <cell r="D34">
            <v>65.5291352630953</v>
          </cell>
          <cell r="G34">
            <v>66.53833459123169</v>
          </cell>
          <cell r="K34">
            <v>74.87094558820144</v>
          </cell>
          <cell r="N34">
            <v>70.84142697851982</v>
          </cell>
        </row>
        <row r="35">
          <cell r="D35">
            <v>65.0646157103377</v>
          </cell>
          <cell r="G35">
            <v>65.80596613813492</v>
          </cell>
          <cell r="K35">
            <v>78.44180647642784</v>
          </cell>
          <cell r="N35">
            <v>71.46589492072269</v>
          </cell>
        </row>
        <row r="36">
          <cell r="D36">
            <v>68.74184748986043</v>
          </cell>
          <cell r="G36">
            <v>65.93432624965271</v>
          </cell>
          <cell r="K36">
            <v>71.97632057348282</v>
          </cell>
          <cell r="N36">
            <v>71.73258109194295</v>
          </cell>
        </row>
        <row r="37">
          <cell r="D37">
            <v>69.24637311850098</v>
          </cell>
          <cell r="G37">
            <v>69.03930708004167</v>
          </cell>
          <cell r="K37">
            <v>76.85384590036595</v>
          </cell>
          <cell r="N37">
            <v>71.63543184818043</v>
          </cell>
        </row>
        <row r="38">
          <cell r="D38">
            <v>70.7699000900427</v>
          </cell>
          <cell r="G38">
            <v>74.25260594530322</v>
          </cell>
          <cell r="K38">
            <v>73.1387060609851</v>
          </cell>
          <cell r="N38">
            <v>71.2247414063793</v>
          </cell>
        </row>
        <row r="39">
          <cell r="D39">
            <v>67.59326119023795</v>
          </cell>
          <cell r="G39">
            <v>70.20156456108525</v>
          </cell>
          <cell r="K39">
            <v>71.95189076608183</v>
          </cell>
          <cell r="N39">
            <v>72.9139521675316</v>
          </cell>
        </row>
        <row r="40">
          <cell r="D40">
            <v>64.79244482231528</v>
          </cell>
          <cell r="G40">
            <v>70.39024665860467</v>
          </cell>
          <cell r="K40">
            <v>73.94630470029257</v>
          </cell>
          <cell r="N40">
            <v>72.0496846939981</v>
          </cell>
        </row>
        <row r="41">
          <cell r="D41">
            <v>65.16975363568413</v>
          </cell>
          <cell r="G41">
            <v>68.9017786140249</v>
          </cell>
          <cell r="K41">
            <v>73.49039433462102</v>
          </cell>
          <cell r="N41">
            <v>70.29581065158165</v>
          </cell>
        </row>
        <row r="42">
          <cell r="D42">
            <v>68.9017786140249</v>
          </cell>
          <cell r="G42">
            <v>64.83420598450707</v>
          </cell>
          <cell r="K42">
            <v>72.02521752898423</v>
          </cell>
          <cell r="N42">
            <v>71.46589492072269</v>
          </cell>
        </row>
        <row r="43">
          <cell r="D43">
            <v>70.31940182874645</v>
          </cell>
          <cell r="G43">
            <v>67.97290377089877</v>
          </cell>
          <cell r="K43">
            <v>72.19674983967246</v>
          </cell>
          <cell r="N43">
            <v>73.08867103179344</v>
          </cell>
        </row>
        <row r="44">
          <cell r="D44">
            <v>71.00874534753213</v>
          </cell>
          <cell r="G44">
            <v>69.73316510435096</v>
          </cell>
          <cell r="K44">
            <v>72.59113217116581</v>
          </cell>
          <cell r="N44">
            <v>73.89543880002589</v>
          </cell>
        </row>
        <row r="45">
          <cell r="D45">
            <v>67.08466889922555</v>
          </cell>
          <cell r="G45">
            <v>69.52391341402574</v>
          </cell>
          <cell r="K45">
            <v>71.32105612344715</v>
          </cell>
          <cell r="N45">
            <v>72.44286096117722</v>
          </cell>
        </row>
        <row r="46">
          <cell r="D46">
            <v>65.19081179973952</v>
          </cell>
          <cell r="G46">
            <v>65.72060085944184</v>
          </cell>
          <cell r="K46">
            <v>73.1387060609851</v>
          </cell>
          <cell r="N46">
            <v>71.90306844974943</v>
          </cell>
        </row>
        <row r="47">
          <cell r="D47">
            <v>65.0016550343593</v>
          </cell>
          <cell r="G47">
            <v>70.31940182874645</v>
          </cell>
          <cell r="K47">
            <v>71.41756633720459</v>
          </cell>
          <cell r="N47">
            <v>72.49223418241338</v>
          </cell>
        </row>
        <row r="48">
          <cell r="D48">
            <v>67.81619395841653</v>
          </cell>
          <cell r="G48">
            <v>66.93101899226313</v>
          </cell>
          <cell r="K48">
            <v>71.97632057348282</v>
          </cell>
          <cell r="N48">
            <v>73.89543880002589</v>
          </cell>
        </row>
        <row r="49">
          <cell r="D49">
            <v>65.46549930155234</v>
          </cell>
          <cell r="G49">
            <v>67.17270651298283</v>
          </cell>
          <cell r="K49">
            <v>72.31964836171751</v>
          </cell>
          <cell r="N49">
            <v>71.41756633720459</v>
          </cell>
        </row>
        <row r="50">
          <cell r="D50">
            <v>65.3173753909852</v>
          </cell>
          <cell r="G50">
            <v>72.14767813346728</v>
          </cell>
          <cell r="K50">
            <v>71.80557277492667</v>
          </cell>
          <cell r="N50">
            <v>71.56269937277935</v>
          </cell>
        </row>
        <row r="51">
          <cell r="D51">
            <v>65.04361865820805</v>
          </cell>
          <cell r="G51">
            <v>70.22510830689478</v>
          </cell>
          <cell r="K51">
            <v>73.74315560751525</v>
          </cell>
          <cell r="N51">
            <v>71.17665719414177</v>
          </cell>
        </row>
        <row r="52">
          <cell r="D52">
            <v>66.1706305609809</v>
          </cell>
          <cell r="G52">
            <v>69.10822577510758</v>
          </cell>
          <cell r="K52">
            <v>77.80626121293227</v>
          </cell>
          <cell r="N52">
            <v>72.59113217116581</v>
          </cell>
        </row>
        <row r="53">
          <cell r="D53">
            <v>65.27514660567144</v>
          </cell>
          <cell r="G53">
            <v>66.45154075133519</v>
          </cell>
          <cell r="K53">
            <v>72.12316103972414</v>
          </cell>
          <cell r="N53">
            <v>71.92747339431698</v>
          </cell>
        </row>
        <row r="54">
          <cell r="D54">
            <v>66.19217573969401</v>
          </cell>
          <cell r="G54">
            <v>68.74184748986043</v>
          </cell>
          <cell r="K54">
            <v>73.36450074859256</v>
          </cell>
          <cell r="N54">
            <v>72.76469130151085</v>
          </cell>
        </row>
        <row r="55">
          <cell r="D55">
            <v>68.04023144694162</v>
          </cell>
          <cell r="G55">
            <v>69.22331981092255</v>
          </cell>
          <cell r="K55">
            <v>71.27287436084734</v>
          </cell>
          <cell r="N55">
            <v>72.6654385372015</v>
          </cell>
        </row>
        <row r="56">
          <cell r="D56">
            <v>64.52197814062995</v>
          </cell>
          <cell r="G56">
            <v>68.08517215340947</v>
          </cell>
          <cell r="K56">
            <v>74.48358254600524</v>
          </cell>
          <cell r="N56">
            <v>73.69249913941846</v>
          </cell>
        </row>
        <row r="57">
          <cell r="D57">
            <v>65.67798049684043</v>
          </cell>
          <cell r="G57">
            <v>67.74919846341054</v>
          </cell>
          <cell r="K57">
            <v>71.15263334579572</v>
          </cell>
          <cell r="N57">
            <v>73.2389303809345</v>
          </cell>
        </row>
        <row r="58">
          <cell r="D58">
            <v>66.10605810270252</v>
          </cell>
          <cell r="G58">
            <v>67.06268653879339</v>
          </cell>
          <cell r="K58">
            <v>72.2213044691488</v>
          </cell>
          <cell r="N58">
            <v>71.24880178671826</v>
          </cell>
        </row>
        <row r="59">
          <cell r="D59">
            <v>68.35575379306428</v>
          </cell>
          <cell r="G59">
            <v>70.79373034497613</v>
          </cell>
          <cell r="K59">
            <v>72.12316103972414</v>
          </cell>
          <cell r="N59">
            <v>71.46589492072269</v>
          </cell>
        </row>
        <row r="60">
          <cell r="D60">
            <v>70.01364009576102</v>
          </cell>
          <cell r="G60">
            <v>71.27287436084734</v>
          </cell>
          <cell r="K60">
            <v>70.50855951555091</v>
          </cell>
          <cell r="N60">
            <v>71.61117537435169</v>
          </cell>
        </row>
        <row r="61">
          <cell r="D61">
            <v>66.3432870578916</v>
          </cell>
          <cell r="G61">
            <v>70.65092910983016</v>
          </cell>
          <cell r="K61">
            <v>71.73258109194295</v>
          </cell>
          <cell r="N61">
            <v>72.00076282496592</v>
          </cell>
        </row>
        <row r="62">
          <cell r="D62">
            <v>67.86091284540367</v>
          </cell>
          <cell r="G62">
            <v>68.97049142811954</v>
          </cell>
          <cell r="K62">
            <v>71.00874534753213</v>
          </cell>
          <cell r="N62">
            <v>70.6271709160982</v>
          </cell>
        </row>
        <row r="63">
          <cell r="D63">
            <v>64.12971680341306</v>
          </cell>
          <cell r="G63">
            <v>70.24866389861408</v>
          </cell>
          <cell r="K63">
            <v>72.2458716275626</v>
          </cell>
          <cell r="N63">
            <v>73.69249913941846</v>
          </cell>
        </row>
        <row r="64">
          <cell r="D64">
            <v>69.52391341402574</v>
          </cell>
          <cell r="G64">
            <v>68.94757574045371</v>
          </cell>
          <cell r="K64">
            <v>71.15263334579572</v>
          </cell>
          <cell r="N64">
            <v>72.02521752898423</v>
          </cell>
        </row>
        <row r="65">
          <cell r="D65">
            <v>66.4949164295221</v>
          </cell>
          <cell r="G65">
            <v>69.70986829833147</v>
          </cell>
          <cell r="K65">
            <v>72.0496846939981</v>
          </cell>
          <cell r="N65">
            <v>72.73985905485212</v>
          </cell>
        </row>
        <row r="66">
          <cell r="D66">
            <v>64.31507759034079</v>
          </cell>
          <cell r="G66">
            <v>68.37837504013147</v>
          </cell>
          <cell r="K66">
            <v>72.39353816365444</v>
          </cell>
          <cell r="N66">
            <v>73.33936085303527</v>
          </cell>
        </row>
        <row r="67">
          <cell r="D67">
            <v>65.9986471884348</v>
          </cell>
          <cell r="G67">
            <v>69.9667768841582</v>
          </cell>
          <cell r="K67">
            <v>72.49223418241338</v>
          </cell>
          <cell r="N67">
            <v>75.10481564460515</v>
          </cell>
        </row>
        <row r="68">
          <cell r="D68">
            <v>66.93101899226313</v>
          </cell>
          <cell r="G68">
            <v>73.38965357286952</v>
          </cell>
          <cell r="K68">
            <v>72.46754126453664</v>
          </cell>
          <cell r="N68">
            <v>74.35512937934396</v>
          </cell>
        </row>
        <row r="69">
          <cell r="D69">
            <v>64.35637800834257</v>
          </cell>
          <cell r="G69">
            <v>69.84982449860738</v>
          </cell>
          <cell r="K69">
            <v>73.28911981265082</v>
          </cell>
          <cell r="N69">
            <v>77.04292479256752</v>
          </cell>
        </row>
        <row r="70">
          <cell r="D70">
            <v>70.43753604031355</v>
          </cell>
          <cell r="G70">
            <v>69.89657023897483</v>
          </cell>
          <cell r="K70">
            <v>75.76023461412429</v>
          </cell>
          <cell r="N70">
            <v>74.53505703137044</v>
          </cell>
        </row>
        <row r="71">
          <cell r="D71">
            <v>66.7997388296944</v>
          </cell>
          <cell r="G71">
            <v>69.36181258020068</v>
          </cell>
          <cell r="K71">
            <v>73.11368212615463</v>
          </cell>
          <cell r="N71">
            <v>76.37082711536543</v>
          </cell>
        </row>
        <row r="72">
          <cell r="D72">
            <v>64.00658777554669</v>
          </cell>
          <cell r="G72">
            <v>69.33870160574043</v>
          </cell>
          <cell r="K72">
            <v>74.76735383915421</v>
          </cell>
          <cell r="N72">
            <v>75.44456731313478</v>
          </cell>
        </row>
        <row r="73">
          <cell r="D73">
            <v>65.19081179973952</v>
          </cell>
          <cell r="G73">
            <v>73.79386432570604</v>
          </cell>
          <cell r="K73">
            <v>87.33430933295442</v>
          </cell>
          <cell r="N73">
            <v>74.40647074110089</v>
          </cell>
        </row>
        <row r="75">
          <cell r="Q75">
            <v>0.036</v>
          </cell>
        </row>
      </sheetData>
      <sheetData sheetId="1">
        <row r="10">
          <cell r="B10">
            <v>228</v>
          </cell>
        </row>
        <row r="11">
          <cell r="B11">
            <v>228</v>
          </cell>
          <cell r="C11">
            <v>208</v>
          </cell>
          <cell r="D11">
            <v>250</v>
          </cell>
          <cell r="E11">
            <v>248</v>
          </cell>
        </row>
        <row r="12">
          <cell r="B12">
            <v>230</v>
          </cell>
          <cell r="C12">
            <v>206</v>
          </cell>
          <cell r="D12">
            <v>248</v>
          </cell>
          <cell r="E12">
            <v>252</v>
          </cell>
        </row>
        <row r="13">
          <cell r="B13">
            <v>228</v>
          </cell>
          <cell r="C13">
            <v>218</v>
          </cell>
          <cell r="D13">
            <v>252</v>
          </cell>
          <cell r="E13">
            <v>256</v>
          </cell>
        </row>
        <row r="14">
          <cell r="B14">
            <v>232</v>
          </cell>
          <cell r="C14">
            <v>206</v>
          </cell>
          <cell r="D14">
            <v>252</v>
          </cell>
          <cell r="E14">
            <v>248</v>
          </cell>
        </row>
        <row r="15">
          <cell r="B15">
            <v>234</v>
          </cell>
          <cell r="C15">
            <v>204</v>
          </cell>
          <cell r="D15">
            <v>248</v>
          </cell>
          <cell r="E15">
            <v>258</v>
          </cell>
        </row>
        <row r="16">
          <cell r="B16">
            <v>226</v>
          </cell>
          <cell r="C16">
            <v>206</v>
          </cell>
          <cell r="D16">
            <v>246</v>
          </cell>
          <cell r="E16">
            <v>260</v>
          </cell>
        </row>
        <row r="17">
          <cell r="B17">
            <v>234</v>
          </cell>
          <cell r="C17">
            <v>212</v>
          </cell>
          <cell r="D17">
            <v>236</v>
          </cell>
          <cell r="E17">
            <v>250</v>
          </cell>
        </row>
        <row r="18">
          <cell r="B18">
            <v>228</v>
          </cell>
          <cell r="C18">
            <v>200</v>
          </cell>
          <cell r="D18">
            <v>250</v>
          </cell>
          <cell r="E18">
            <v>252</v>
          </cell>
        </row>
        <row r="19">
          <cell r="B19">
            <v>236</v>
          </cell>
          <cell r="C19">
            <v>196</v>
          </cell>
          <cell r="D19">
            <v>244</v>
          </cell>
          <cell r="E19">
            <v>250</v>
          </cell>
        </row>
        <row r="20">
          <cell r="B20">
            <v>238</v>
          </cell>
          <cell r="C20">
            <v>208</v>
          </cell>
          <cell r="D20">
            <v>242</v>
          </cell>
          <cell r="E20">
            <v>258</v>
          </cell>
        </row>
        <row r="21">
          <cell r="B21">
            <v>240</v>
          </cell>
          <cell r="C21">
            <v>206</v>
          </cell>
          <cell r="D21">
            <v>248</v>
          </cell>
          <cell r="E21">
            <v>256</v>
          </cell>
        </row>
        <row r="22">
          <cell r="B22">
            <v>236</v>
          </cell>
          <cell r="C22">
            <v>200</v>
          </cell>
          <cell r="D22">
            <v>262</v>
          </cell>
          <cell r="E22">
            <v>266</v>
          </cell>
        </row>
        <row r="23">
          <cell r="B23">
            <v>224</v>
          </cell>
          <cell r="C23">
            <v>206</v>
          </cell>
          <cell r="D23">
            <v>242</v>
          </cell>
          <cell r="E23">
            <v>254</v>
          </cell>
        </row>
        <row r="24">
          <cell r="B24">
            <v>230</v>
          </cell>
          <cell r="C24">
            <v>202</v>
          </cell>
          <cell r="D24">
            <v>248</v>
          </cell>
          <cell r="E24">
            <v>260</v>
          </cell>
        </row>
        <row r="25">
          <cell r="B25">
            <v>232</v>
          </cell>
          <cell r="C25">
            <v>212</v>
          </cell>
          <cell r="D25">
            <v>250</v>
          </cell>
          <cell r="E25">
            <v>256</v>
          </cell>
        </row>
        <row r="26">
          <cell r="B26">
            <v>214</v>
          </cell>
          <cell r="C26">
            <v>192</v>
          </cell>
          <cell r="D26">
            <v>242</v>
          </cell>
          <cell r="E26">
            <v>250</v>
          </cell>
        </row>
        <row r="27">
          <cell r="B27">
            <v>228</v>
          </cell>
          <cell r="C27">
            <v>192</v>
          </cell>
          <cell r="D27">
            <v>244</v>
          </cell>
          <cell r="E27">
            <v>248</v>
          </cell>
        </row>
        <row r="28">
          <cell r="B28">
            <v>220</v>
          </cell>
          <cell r="C28">
            <v>190</v>
          </cell>
          <cell r="D28">
            <v>238</v>
          </cell>
          <cell r="E28">
            <v>240</v>
          </cell>
        </row>
        <row r="29">
          <cell r="B29">
            <v>212</v>
          </cell>
          <cell r="C29">
            <v>190</v>
          </cell>
          <cell r="D29">
            <v>242</v>
          </cell>
          <cell r="E29">
            <v>244</v>
          </cell>
        </row>
        <row r="30">
          <cell r="B30">
            <v>224</v>
          </cell>
          <cell r="C30">
            <v>196</v>
          </cell>
          <cell r="D30">
            <v>240</v>
          </cell>
          <cell r="E30">
            <v>242</v>
          </cell>
        </row>
        <row r="31">
          <cell r="B31">
            <v>222</v>
          </cell>
          <cell r="C31">
            <v>200</v>
          </cell>
          <cell r="D31">
            <v>228</v>
          </cell>
          <cell r="E31">
            <v>232</v>
          </cell>
        </row>
        <row r="32">
          <cell r="B32">
            <v>216</v>
          </cell>
          <cell r="C32">
            <v>196</v>
          </cell>
          <cell r="D32">
            <v>238</v>
          </cell>
          <cell r="E32">
            <v>236</v>
          </cell>
        </row>
        <row r="33">
          <cell r="B33">
            <v>206</v>
          </cell>
          <cell r="C33">
            <v>206</v>
          </cell>
          <cell r="D33">
            <v>246</v>
          </cell>
          <cell r="E33">
            <v>244</v>
          </cell>
        </row>
        <row r="34">
          <cell r="B34">
            <v>206</v>
          </cell>
          <cell r="C34">
            <v>194</v>
          </cell>
          <cell r="D34">
            <v>234</v>
          </cell>
          <cell r="E34">
            <v>240</v>
          </cell>
        </row>
        <row r="35">
          <cell r="B35">
            <v>212</v>
          </cell>
          <cell r="C35">
            <v>198</v>
          </cell>
          <cell r="D35">
            <v>232</v>
          </cell>
          <cell r="E35">
            <v>238</v>
          </cell>
        </row>
        <row r="36">
          <cell r="B36">
            <v>212</v>
          </cell>
          <cell r="C36">
            <v>200</v>
          </cell>
          <cell r="D36">
            <v>236</v>
          </cell>
          <cell r="E36">
            <v>242</v>
          </cell>
        </row>
        <row r="37">
          <cell r="B37">
            <v>224</v>
          </cell>
          <cell r="C37">
            <v>192</v>
          </cell>
          <cell r="D37">
            <v>240</v>
          </cell>
          <cell r="E37">
            <v>250</v>
          </cell>
        </row>
        <row r="38">
          <cell r="B38">
            <v>216</v>
          </cell>
          <cell r="C38">
            <v>204</v>
          </cell>
          <cell r="D38">
            <v>230</v>
          </cell>
          <cell r="E38">
            <v>236</v>
          </cell>
        </row>
        <row r="39">
          <cell r="B39">
            <v>222</v>
          </cell>
          <cell r="C39">
            <v>194</v>
          </cell>
          <cell r="D39">
            <v>238</v>
          </cell>
          <cell r="E39">
            <v>252</v>
          </cell>
        </row>
        <row r="40">
          <cell r="B40">
            <v>220</v>
          </cell>
          <cell r="C40">
            <v>192</v>
          </cell>
          <cell r="D40">
            <v>238</v>
          </cell>
          <cell r="E40">
            <v>236</v>
          </cell>
        </row>
        <row r="41">
          <cell r="B41">
            <v>222</v>
          </cell>
          <cell r="C41">
            <v>192</v>
          </cell>
          <cell r="D41">
            <v>240</v>
          </cell>
          <cell r="E41">
            <v>244</v>
          </cell>
        </row>
        <row r="42">
          <cell r="B42">
            <v>218</v>
          </cell>
          <cell r="C42">
            <v>182</v>
          </cell>
          <cell r="D42">
            <v>242</v>
          </cell>
          <cell r="E42">
            <v>236</v>
          </cell>
        </row>
        <row r="43">
          <cell r="B43">
            <v>214</v>
          </cell>
          <cell r="C43">
            <v>188</v>
          </cell>
          <cell r="D43">
            <v>238</v>
          </cell>
          <cell r="E43">
            <v>244</v>
          </cell>
        </row>
        <row r="44">
          <cell r="B44">
            <v>216</v>
          </cell>
          <cell r="C44">
            <v>188</v>
          </cell>
          <cell r="D44">
            <v>234</v>
          </cell>
          <cell r="E44">
            <v>238</v>
          </cell>
        </row>
        <row r="45">
          <cell r="B45">
            <v>210</v>
          </cell>
          <cell r="C45">
            <v>190</v>
          </cell>
          <cell r="D45">
            <v>232</v>
          </cell>
          <cell r="E45">
            <v>226</v>
          </cell>
        </row>
        <row r="46">
          <cell r="B46">
            <v>212</v>
          </cell>
          <cell r="C46">
            <v>198</v>
          </cell>
          <cell r="D46">
            <v>234</v>
          </cell>
          <cell r="E46">
            <v>240</v>
          </cell>
        </row>
        <row r="47">
          <cell r="B47">
            <v>208</v>
          </cell>
          <cell r="C47">
            <v>184</v>
          </cell>
          <cell r="D47">
            <v>230</v>
          </cell>
          <cell r="E47">
            <v>234</v>
          </cell>
        </row>
        <row r="48">
          <cell r="B48">
            <v>212</v>
          </cell>
          <cell r="C48">
            <v>198</v>
          </cell>
          <cell r="D48">
            <v>230</v>
          </cell>
          <cell r="E48">
            <v>240</v>
          </cell>
        </row>
        <row r="49">
          <cell r="B49">
            <v>212</v>
          </cell>
          <cell r="C49">
            <v>190</v>
          </cell>
          <cell r="D49">
            <v>234</v>
          </cell>
          <cell r="E49">
            <v>242</v>
          </cell>
        </row>
        <row r="50">
          <cell r="B50">
            <v>210</v>
          </cell>
          <cell r="C50">
            <v>190</v>
          </cell>
          <cell r="D50">
            <v>228</v>
          </cell>
          <cell r="E50">
            <v>244</v>
          </cell>
        </row>
        <row r="51">
          <cell r="B51">
            <v>206</v>
          </cell>
          <cell r="C51">
            <v>196</v>
          </cell>
          <cell r="D51">
            <v>236</v>
          </cell>
          <cell r="E51">
            <v>240</v>
          </cell>
        </row>
        <row r="52">
          <cell r="B52">
            <v>214</v>
          </cell>
          <cell r="C52">
            <v>186</v>
          </cell>
          <cell r="D52">
            <v>232</v>
          </cell>
          <cell r="E52">
            <v>234</v>
          </cell>
        </row>
        <row r="53">
          <cell r="B53">
            <v>210</v>
          </cell>
          <cell r="C53">
            <v>184</v>
          </cell>
          <cell r="D53">
            <v>234</v>
          </cell>
          <cell r="E53">
            <v>236</v>
          </cell>
        </row>
        <row r="54">
          <cell r="B54">
            <v>220</v>
          </cell>
          <cell r="C54">
            <v>190</v>
          </cell>
          <cell r="D54">
            <v>230</v>
          </cell>
          <cell r="E54">
            <v>238</v>
          </cell>
        </row>
        <row r="55">
          <cell r="B55">
            <v>212</v>
          </cell>
          <cell r="C55">
            <v>192</v>
          </cell>
          <cell r="D55">
            <v>234</v>
          </cell>
          <cell r="E55">
            <v>240</v>
          </cell>
        </row>
        <row r="56">
          <cell r="B56">
            <v>208</v>
          </cell>
          <cell r="C56">
            <v>194</v>
          </cell>
          <cell r="D56">
            <v>238</v>
          </cell>
          <cell r="E56">
            <v>240</v>
          </cell>
        </row>
        <row r="57">
          <cell r="B57">
            <v>206</v>
          </cell>
          <cell r="C57">
            <v>192</v>
          </cell>
          <cell r="D57">
            <v>226</v>
          </cell>
          <cell r="E57">
            <v>242</v>
          </cell>
        </row>
        <row r="58">
          <cell r="B58">
            <v>222</v>
          </cell>
          <cell r="C58">
            <v>192</v>
          </cell>
          <cell r="D58">
            <v>244</v>
          </cell>
          <cell r="E58">
            <v>246</v>
          </cell>
        </row>
        <row r="59">
          <cell r="B59">
            <v>216</v>
          </cell>
          <cell r="C59">
            <v>196</v>
          </cell>
          <cell r="D59">
            <v>238</v>
          </cell>
          <cell r="E59">
            <v>246</v>
          </cell>
        </row>
        <row r="60">
          <cell r="B60">
            <v>216</v>
          </cell>
          <cell r="C60">
            <v>190</v>
          </cell>
          <cell r="D60">
            <v>240</v>
          </cell>
          <cell r="E60">
            <v>254</v>
          </cell>
        </row>
        <row r="61">
          <cell r="B61">
            <v>214</v>
          </cell>
          <cell r="C61">
            <v>194</v>
          </cell>
          <cell r="D61">
            <v>248</v>
          </cell>
          <cell r="E61">
            <v>256</v>
          </cell>
        </row>
        <row r="62">
          <cell r="B62">
            <v>210</v>
          </cell>
          <cell r="C62">
            <v>192</v>
          </cell>
          <cell r="D62">
            <v>246</v>
          </cell>
          <cell r="E62">
            <v>246</v>
          </cell>
        </row>
        <row r="63">
          <cell r="B63">
            <v>216</v>
          </cell>
          <cell r="C63">
            <v>190</v>
          </cell>
          <cell r="D63">
            <v>238</v>
          </cell>
          <cell r="E63">
            <v>246</v>
          </cell>
        </row>
        <row r="64">
          <cell r="B64">
            <v>212</v>
          </cell>
          <cell r="C64">
            <v>194</v>
          </cell>
          <cell r="D64">
            <v>240</v>
          </cell>
          <cell r="E64">
            <v>256</v>
          </cell>
        </row>
        <row r="65">
          <cell r="B65">
            <v>212</v>
          </cell>
          <cell r="C65">
            <v>0</v>
          </cell>
          <cell r="D65">
            <v>232</v>
          </cell>
          <cell r="E65">
            <v>264</v>
          </cell>
        </row>
        <row r="66">
          <cell r="B66">
            <v>222</v>
          </cell>
          <cell r="C66">
            <v>192</v>
          </cell>
          <cell r="D66">
            <v>236</v>
          </cell>
          <cell r="E66">
            <v>260</v>
          </cell>
        </row>
        <row r="67">
          <cell r="B67">
            <v>218</v>
          </cell>
          <cell r="C67">
            <v>180</v>
          </cell>
          <cell r="D67">
            <v>234</v>
          </cell>
          <cell r="E67">
            <v>242</v>
          </cell>
        </row>
        <row r="68">
          <cell r="B68">
            <v>220</v>
          </cell>
          <cell r="C68">
            <v>188</v>
          </cell>
          <cell r="D68">
            <v>242</v>
          </cell>
          <cell r="E68">
            <v>248</v>
          </cell>
        </row>
        <row r="69">
          <cell r="B69">
            <v>216</v>
          </cell>
          <cell r="C69">
            <v>186</v>
          </cell>
          <cell r="D69">
            <v>244</v>
          </cell>
          <cell r="E69">
            <v>248</v>
          </cell>
        </row>
        <row r="70">
          <cell r="B70">
            <v>218</v>
          </cell>
          <cell r="C70">
            <v>190</v>
          </cell>
          <cell r="D70">
            <v>240</v>
          </cell>
          <cell r="E70">
            <v>254</v>
          </cell>
        </row>
        <row r="71">
          <cell r="B71">
            <v>214</v>
          </cell>
          <cell r="C71">
            <v>190</v>
          </cell>
          <cell r="D71">
            <v>230</v>
          </cell>
          <cell r="E71">
            <v>256</v>
          </cell>
        </row>
        <row r="72">
          <cell r="B72">
            <v>214</v>
          </cell>
          <cell r="C72">
            <v>194</v>
          </cell>
          <cell r="D72">
            <v>234</v>
          </cell>
          <cell r="E72">
            <v>252</v>
          </cell>
        </row>
        <row r="73">
          <cell r="B73">
            <v>196</v>
          </cell>
          <cell r="C73">
            <v>178</v>
          </cell>
          <cell r="D73">
            <v>214</v>
          </cell>
          <cell r="E73">
            <v>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FM_Hd_07</v>
          </cell>
        </row>
        <row r="7">
          <cell r="B7" t="str">
            <v>A046</v>
          </cell>
          <cell r="I7" t="str">
            <v>B067</v>
          </cell>
        </row>
        <row r="10">
          <cell r="D10">
            <v>68.71904564990119</v>
          </cell>
          <cell r="G10">
            <v>70.10750787821175</v>
          </cell>
          <cell r="K10">
            <v>66.99680424735664</v>
          </cell>
          <cell r="N10">
            <v>68.74184748986043</v>
          </cell>
        </row>
        <row r="11">
          <cell r="D11">
            <v>71.87867592394757</v>
          </cell>
          <cell r="G11">
            <v>71.5384798283643</v>
          </cell>
          <cell r="K11">
            <v>67.77151926005128</v>
          </cell>
          <cell r="N11">
            <v>68.94757574045371</v>
          </cell>
        </row>
        <row r="12">
          <cell r="D12">
            <v>67.90567597930905</v>
          </cell>
          <cell r="G12">
            <v>70.20156456108525</v>
          </cell>
          <cell r="K12">
            <v>70.81757263843178</v>
          </cell>
          <cell r="N12">
            <v>71.10462212358226</v>
          </cell>
        </row>
        <row r="13">
          <cell r="D13">
            <v>67.88328887784432</v>
          </cell>
          <cell r="G13">
            <v>68.35575379306428</v>
          </cell>
          <cell r="K13">
            <v>66.69063351702336</v>
          </cell>
          <cell r="N13">
            <v>67.32718989379082</v>
          </cell>
        </row>
        <row r="14">
          <cell r="D14">
            <v>68.04023144694162</v>
          </cell>
          <cell r="G14">
            <v>69.26943794409459</v>
          </cell>
          <cell r="K14">
            <v>68.85602710226219</v>
          </cell>
          <cell r="N14">
            <v>66.04158011765483</v>
          </cell>
        </row>
        <row r="15">
          <cell r="D15">
            <v>66.7342435426799</v>
          </cell>
          <cell r="G15">
            <v>71.00874534753213</v>
          </cell>
          <cell r="K15">
            <v>66.7342435426799</v>
          </cell>
          <cell r="N15">
            <v>66.45154075133519</v>
          </cell>
        </row>
        <row r="16">
          <cell r="D16">
            <v>67.86091284540367</v>
          </cell>
          <cell r="G16">
            <v>67.88328887784432</v>
          </cell>
          <cell r="K16">
            <v>68.58247255549476</v>
          </cell>
          <cell r="N16">
            <v>68.24281576395055</v>
          </cell>
        </row>
        <row r="17">
          <cell r="D17">
            <v>68.31054496242692</v>
          </cell>
          <cell r="G17">
            <v>69.87319150505053</v>
          </cell>
          <cell r="K17">
            <v>68.55974996058552</v>
          </cell>
          <cell r="N17">
            <v>65.97719642163457</v>
          </cell>
        </row>
        <row r="18">
          <cell r="D18">
            <v>67.86091284540367</v>
          </cell>
          <cell r="G18">
            <v>66.88721597053538</v>
          </cell>
          <cell r="K18">
            <v>68.31054496242692</v>
          </cell>
          <cell r="N18">
            <v>68.83316843295256</v>
          </cell>
        </row>
        <row r="19">
          <cell r="D19">
            <v>67.66002545765487</v>
          </cell>
          <cell r="G19">
            <v>63.945156198399985</v>
          </cell>
          <cell r="K19">
            <v>68.06269623637074</v>
          </cell>
          <cell r="N19">
            <v>65.57161079934092</v>
          </cell>
        </row>
        <row r="20">
          <cell r="D20">
            <v>66.75606459821716</v>
          </cell>
          <cell r="G20">
            <v>68.9017786140249</v>
          </cell>
          <cell r="K20">
            <v>68.60520644861968</v>
          </cell>
          <cell r="N20">
            <v>66.66884453292728</v>
          </cell>
        </row>
        <row r="21">
          <cell r="D21">
            <v>67.92807415709999</v>
          </cell>
          <cell r="G21">
            <v>66.62529858730048</v>
          </cell>
          <cell r="K21">
            <v>69.06226851900493</v>
          </cell>
          <cell r="N21">
            <v>65.55036787057468</v>
          </cell>
        </row>
        <row r="22">
          <cell r="D22">
            <v>68.01777777777778</v>
          </cell>
          <cell r="G22">
            <v>69.40806920617791</v>
          </cell>
          <cell r="K22">
            <v>67.12866605751142</v>
          </cell>
          <cell r="N22">
            <v>65.61412764750229</v>
          </cell>
        </row>
        <row r="23">
          <cell r="D23">
            <v>67.66002545765487</v>
          </cell>
          <cell r="G23">
            <v>69.77979376577275</v>
          </cell>
          <cell r="K23">
            <v>68.85602710226219</v>
          </cell>
          <cell r="N23">
            <v>66.27846176702238</v>
          </cell>
        </row>
        <row r="24">
          <cell r="D24">
            <v>68.19771891022464</v>
          </cell>
          <cell r="G24">
            <v>67.88328887784432</v>
          </cell>
          <cell r="K24">
            <v>68.06269623637074</v>
          </cell>
          <cell r="N24">
            <v>67.74919846341054</v>
          </cell>
        </row>
        <row r="25">
          <cell r="D25">
            <v>66.64706622534439</v>
          </cell>
          <cell r="G25">
            <v>68.53703865640652</v>
          </cell>
          <cell r="K25">
            <v>69.08524141481912</v>
          </cell>
          <cell r="N25">
            <v>64.66740314384852</v>
          </cell>
        </row>
        <row r="26">
          <cell r="D26">
            <v>66.02010841817298</v>
          </cell>
          <cell r="G26">
            <v>67.48220680795404</v>
          </cell>
          <cell r="K26">
            <v>69.06226851900493</v>
          </cell>
          <cell r="N26">
            <v>71.24880178671826</v>
          </cell>
        </row>
        <row r="27">
          <cell r="D27">
            <v>66.58179529196168</v>
          </cell>
          <cell r="G27">
            <v>70.08402324295965</v>
          </cell>
          <cell r="K27">
            <v>69.22331981092255</v>
          </cell>
          <cell r="N27">
            <v>66.95293664057873</v>
          </cell>
        </row>
        <row r="28">
          <cell r="D28">
            <v>67.68230219648089</v>
          </cell>
          <cell r="G28">
            <v>69.31560218003052</v>
          </cell>
          <cell r="K28">
            <v>67.7045899388824</v>
          </cell>
          <cell r="N28">
            <v>67.50439577839448</v>
          </cell>
        </row>
        <row r="29">
          <cell r="D29">
            <v>67.28299745002302</v>
          </cell>
          <cell r="G29">
            <v>67.17270651298283</v>
          </cell>
          <cell r="K29">
            <v>68.17518724476005</v>
          </cell>
          <cell r="N29">
            <v>67.12866605751142</v>
          </cell>
        </row>
        <row r="30">
          <cell r="D30">
            <v>67.92807415709999</v>
          </cell>
          <cell r="G30">
            <v>66.7997388296944</v>
          </cell>
          <cell r="K30">
            <v>68.44630619750306</v>
          </cell>
          <cell r="N30">
            <v>68.83316843295256</v>
          </cell>
        </row>
        <row r="31">
          <cell r="D31">
            <v>67.61550496176662</v>
          </cell>
          <cell r="G31">
            <v>67.21679032246952</v>
          </cell>
          <cell r="K31">
            <v>68.83316843295256</v>
          </cell>
          <cell r="N31">
            <v>69.45437211963772</v>
          </cell>
        </row>
        <row r="32">
          <cell r="D32">
            <v>68.92467147161732</v>
          </cell>
          <cell r="G32">
            <v>69.94336292066973</v>
          </cell>
          <cell r="K32">
            <v>68.40100751826867</v>
          </cell>
          <cell r="N32">
            <v>68.76466068060685</v>
          </cell>
        </row>
        <row r="33">
          <cell r="D33">
            <v>67.39356024043335</v>
          </cell>
          <cell r="G33">
            <v>72.54165789611858</v>
          </cell>
          <cell r="K33">
            <v>69.70986829833147</v>
          </cell>
          <cell r="N33">
            <v>69.10822577510758</v>
          </cell>
        </row>
        <row r="34">
          <cell r="D34">
            <v>67.37142589121386</v>
          </cell>
          <cell r="G34">
            <v>70.6271709160982</v>
          </cell>
          <cell r="K34">
            <v>70.20156456108525</v>
          </cell>
          <cell r="N34">
            <v>67.46002877612351</v>
          </cell>
        </row>
        <row r="35">
          <cell r="D35">
            <v>67.5488065638898</v>
          </cell>
          <cell r="G35">
            <v>67.34930244471947</v>
          </cell>
          <cell r="K35">
            <v>69.29251429537759</v>
          </cell>
          <cell r="N35">
            <v>69.26943794409459</v>
          </cell>
        </row>
        <row r="36">
          <cell r="D36">
            <v>67.95048341852518</v>
          </cell>
          <cell r="G36">
            <v>69.9667768841582</v>
          </cell>
          <cell r="K36">
            <v>68.28795736401555</v>
          </cell>
          <cell r="N36">
            <v>68.33314376963732</v>
          </cell>
        </row>
        <row r="37">
          <cell r="D37">
            <v>68.94757574045371</v>
          </cell>
          <cell r="G37">
            <v>67.32718989379082</v>
          </cell>
          <cell r="K37">
            <v>69.26943794409459</v>
          </cell>
          <cell r="N37">
            <v>66.02010841817298</v>
          </cell>
        </row>
        <row r="38">
          <cell r="D38">
            <v>69.13122160749988</v>
          </cell>
          <cell r="G38">
            <v>67.79385108929594</v>
          </cell>
          <cell r="K38">
            <v>67.97290377089877</v>
          </cell>
          <cell r="N38">
            <v>65.9129068308873</v>
          </cell>
        </row>
        <row r="39">
          <cell r="D39">
            <v>68.01777777777778</v>
          </cell>
          <cell r="G39">
            <v>67.08466889922555</v>
          </cell>
          <cell r="K39">
            <v>68.60520644861968</v>
          </cell>
          <cell r="N39">
            <v>67.23884850275343</v>
          </cell>
        </row>
        <row r="40">
          <cell r="D40">
            <v>70.4848730927683</v>
          </cell>
          <cell r="G40">
            <v>67.01875421993357</v>
          </cell>
          <cell r="K40">
            <v>67.6377597151622</v>
          </cell>
          <cell r="N40">
            <v>70.31940182874645</v>
          </cell>
        </row>
        <row r="41">
          <cell r="D41">
            <v>68.06269623637074</v>
          </cell>
          <cell r="G41">
            <v>67.30508823127455</v>
          </cell>
          <cell r="K41">
            <v>67.97290377089877</v>
          </cell>
          <cell r="N41">
            <v>65.19081179973952</v>
          </cell>
        </row>
        <row r="42">
          <cell r="D42">
            <v>67.77151926005128</v>
          </cell>
          <cell r="G42">
            <v>70.39024665860467</v>
          </cell>
          <cell r="K42">
            <v>65.9986471884348</v>
          </cell>
          <cell r="N42">
            <v>67.01875421993357</v>
          </cell>
        </row>
        <row r="43">
          <cell r="D43">
            <v>67.43786167571415</v>
          </cell>
          <cell r="G43">
            <v>70.1545125754355</v>
          </cell>
          <cell r="K43">
            <v>67.8385478746911</v>
          </cell>
          <cell r="N43">
            <v>66.53833459123169</v>
          </cell>
        </row>
        <row r="44">
          <cell r="D44">
            <v>68.10765920540827</v>
          </cell>
          <cell r="G44">
            <v>68.53703865640652</v>
          </cell>
          <cell r="K44">
            <v>68.44630619750306</v>
          </cell>
          <cell r="N44">
            <v>69.13122160749988</v>
          </cell>
        </row>
        <row r="45">
          <cell r="D45">
            <v>68.04023144694162</v>
          </cell>
          <cell r="G45">
            <v>67.99533522154091</v>
          </cell>
          <cell r="K45">
            <v>68.97049142811954</v>
          </cell>
          <cell r="N45">
            <v>68.92467147161732</v>
          </cell>
        </row>
        <row r="46">
          <cell r="D46">
            <v>67.59326119023795</v>
          </cell>
          <cell r="G46">
            <v>69.154228919632</v>
          </cell>
          <cell r="K46">
            <v>66.40820750126369</v>
          </cell>
          <cell r="N46">
            <v>67.37142589121386</v>
          </cell>
        </row>
        <row r="47">
          <cell r="D47">
            <v>69.29251429537759</v>
          </cell>
          <cell r="G47">
            <v>66.32166806428917</v>
          </cell>
          <cell r="K47">
            <v>67.97290377089877</v>
          </cell>
          <cell r="N47">
            <v>69.36181258020068</v>
          </cell>
        </row>
        <row r="48">
          <cell r="D48">
            <v>69.36181258020068</v>
          </cell>
          <cell r="G48">
            <v>66.95293664057873</v>
          </cell>
          <cell r="K48">
            <v>69.91996070822933</v>
          </cell>
          <cell r="N48">
            <v>69.31560218003052</v>
          </cell>
        </row>
        <row r="49">
          <cell r="D49">
            <v>69.94336292066973</v>
          </cell>
          <cell r="G49">
            <v>66.7997388296944</v>
          </cell>
          <cell r="K49">
            <v>68.51433863547865</v>
          </cell>
          <cell r="N49">
            <v>69.43121487311375</v>
          </cell>
        </row>
        <row r="50">
          <cell r="D50">
            <v>67.23884850275343</v>
          </cell>
          <cell r="G50">
            <v>68.60520644861968</v>
          </cell>
          <cell r="K50">
            <v>68.26538096699184</v>
          </cell>
          <cell r="N50">
            <v>68.94757574045371</v>
          </cell>
        </row>
        <row r="51">
          <cell r="D51">
            <v>67.72688869210758</v>
          </cell>
          <cell r="G51">
            <v>69.10822577510758</v>
          </cell>
          <cell r="K51">
            <v>68.01777777777778</v>
          </cell>
          <cell r="N51">
            <v>66.1706305609809</v>
          </cell>
        </row>
        <row r="52">
          <cell r="D52">
            <v>69.24637311850098</v>
          </cell>
          <cell r="G52">
            <v>66.95293664057873</v>
          </cell>
          <cell r="K52">
            <v>71.44172449900637</v>
          </cell>
          <cell r="N52">
            <v>65.6354015802952</v>
          </cell>
        </row>
        <row r="53">
          <cell r="D53">
            <v>67.99533522154091</v>
          </cell>
          <cell r="G53">
            <v>66.93101899226313</v>
          </cell>
          <cell r="K53">
            <v>69.20027801369146</v>
          </cell>
          <cell r="N53">
            <v>65.55036787057468</v>
          </cell>
        </row>
        <row r="54">
          <cell r="D54">
            <v>67.10666206976852</v>
          </cell>
          <cell r="G54">
            <v>67.26091754289459</v>
          </cell>
          <cell r="K54">
            <v>68.92467147161732</v>
          </cell>
          <cell r="N54">
            <v>71.10462212358226</v>
          </cell>
        </row>
        <row r="55">
          <cell r="D55">
            <v>69.08524141481912</v>
          </cell>
          <cell r="G55">
            <v>66.75606459821716</v>
          </cell>
          <cell r="K55">
            <v>69.57033231669818</v>
          </cell>
          <cell r="N55">
            <v>68.37837504013147</v>
          </cell>
        </row>
        <row r="56">
          <cell r="D56">
            <v>69.08524141481912</v>
          </cell>
          <cell r="G56">
            <v>70.72227566333586</v>
          </cell>
          <cell r="K56">
            <v>80.25183368058099</v>
          </cell>
          <cell r="N56">
            <v>64.64659805972546</v>
          </cell>
        </row>
        <row r="57">
          <cell r="D57">
            <v>66.56005962074697</v>
          </cell>
          <cell r="G57">
            <v>65.8487111621059</v>
          </cell>
          <cell r="K57">
            <v>69.91996070822933</v>
          </cell>
          <cell r="N57">
            <v>69.06226851900493</v>
          </cell>
        </row>
        <row r="58">
          <cell r="D58">
            <v>68.69625515320027</v>
          </cell>
          <cell r="G58">
            <v>69.70986829833147</v>
          </cell>
          <cell r="K58">
            <v>67.99533522154091</v>
          </cell>
          <cell r="N58">
            <v>65.80596613813492</v>
          </cell>
        </row>
        <row r="59">
          <cell r="D59">
            <v>66.95293664057873</v>
          </cell>
          <cell r="G59">
            <v>70.24866389861408</v>
          </cell>
          <cell r="K59">
            <v>69.50072138235852</v>
          </cell>
          <cell r="N59">
            <v>66.77789635822111</v>
          </cell>
        </row>
        <row r="60">
          <cell r="D60">
            <v>69.9667768841582</v>
          </cell>
          <cell r="G60">
            <v>66.69063351702336</v>
          </cell>
          <cell r="K60">
            <v>68.67347599223501</v>
          </cell>
          <cell r="N60">
            <v>65.27514660567144</v>
          </cell>
        </row>
        <row r="61">
          <cell r="D61">
            <v>67.5488065638898</v>
          </cell>
          <cell r="G61">
            <v>69.47754095347531</v>
          </cell>
          <cell r="K61">
            <v>66.51662019647007</v>
          </cell>
          <cell r="N61">
            <v>64.77157937045074</v>
          </cell>
        </row>
        <row r="62">
          <cell r="D62">
            <v>66.12757174932696</v>
          </cell>
          <cell r="G62">
            <v>67.86091284540367</v>
          </cell>
          <cell r="K62">
            <v>68.46897241349063</v>
          </cell>
          <cell r="N62">
            <v>68.92467147161732</v>
          </cell>
        </row>
        <row r="63">
          <cell r="D63">
            <v>68.35575379306428</v>
          </cell>
          <cell r="G63">
            <v>65.87009929388924</v>
          </cell>
          <cell r="K63">
            <v>68.35575379306428</v>
          </cell>
          <cell r="N63">
            <v>66.7997388296944</v>
          </cell>
        </row>
        <row r="64">
          <cell r="D64">
            <v>69.03930708004167</v>
          </cell>
          <cell r="G64">
            <v>65.97719642163457</v>
          </cell>
          <cell r="K64">
            <v>68.71904564990119</v>
          </cell>
          <cell r="N64">
            <v>68.69625515320027</v>
          </cell>
        </row>
        <row r="65">
          <cell r="D65">
            <v>68.22026174749247</v>
          </cell>
          <cell r="G65">
            <v>68.6279516474518</v>
          </cell>
          <cell r="K65">
            <v>67.66002545765487</v>
          </cell>
          <cell r="N65">
            <v>67.10666206976852</v>
          </cell>
        </row>
        <row r="66">
          <cell r="D66">
            <v>69.20027801369146</v>
          </cell>
          <cell r="G66">
            <v>69.9667768841582</v>
          </cell>
          <cell r="K66">
            <v>69.31560218003052</v>
          </cell>
          <cell r="N66">
            <v>66.64706622534439</v>
          </cell>
        </row>
        <row r="67">
          <cell r="D67">
            <v>67.8385478746911</v>
          </cell>
          <cell r="G67">
            <v>66.99680424735664</v>
          </cell>
          <cell r="K67">
            <v>69.31560218003052</v>
          </cell>
          <cell r="N67">
            <v>69.01635709031234</v>
          </cell>
        </row>
        <row r="68">
          <cell r="D68">
            <v>66.69063351702336</v>
          </cell>
          <cell r="G68">
            <v>65.9129068308873</v>
          </cell>
          <cell r="K68">
            <v>69.50072138235852</v>
          </cell>
          <cell r="N68">
            <v>68.58247255549476</v>
          </cell>
        </row>
        <row r="69">
          <cell r="D69">
            <v>66.1706305609809</v>
          </cell>
          <cell r="G69">
            <v>67.7045899388824</v>
          </cell>
          <cell r="K69">
            <v>68.74184748986043</v>
          </cell>
          <cell r="N69">
            <v>67.41570549954308</v>
          </cell>
        </row>
        <row r="70">
          <cell r="D70">
            <v>65.78460923242947</v>
          </cell>
          <cell r="G70">
            <v>66.7997388296944</v>
          </cell>
          <cell r="K70">
            <v>70.91306235978223</v>
          </cell>
          <cell r="N70">
            <v>68.76466068060685</v>
          </cell>
        </row>
        <row r="71">
          <cell r="D71">
            <v>67.19474299491876</v>
          </cell>
          <cell r="G71">
            <v>66.04158011765483</v>
          </cell>
          <cell r="K71">
            <v>69.26943794409459</v>
          </cell>
          <cell r="N71">
            <v>70.72227566333586</v>
          </cell>
        </row>
        <row r="72">
          <cell r="D72">
            <v>69.29251429537759</v>
          </cell>
          <cell r="G72">
            <v>66.60354161182717</v>
          </cell>
          <cell r="K72">
            <v>68.58247255549476</v>
          </cell>
          <cell r="N72">
            <v>70.22510830689478</v>
          </cell>
        </row>
        <row r="73">
          <cell r="D73">
            <v>68.13015739972356</v>
          </cell>
          <cell r="G73">
            <v>68.42365123491183</v>
          </cell>
          <cell r="K73">
            <v>69.54711705622184</v>
          </cell>
          <cell r="N73">
            <v>69.13122160749988</v>
          </cell>
        </row>
        <row r="75">
          <cell r="Q75">
            <v>0.12</v>
          </cell>
        </row>
      </sheetData>
      <sheetData sheetId="1">
        <row r="10">
          <cell r="B10">
            <v>220</v>
          </cell>
          <cell r="C10">
            <v>202</v>
          </cell>
          <cell r="D10">
            <v>204</v>
          </cell>
          <cell r="E10">
            <v>216</v>
          </cell>
        </row>
        <row r="11">
          <cell r="B11">
            <v>230</v>
          </cell>
          <cell r="C11">
            <v>206</v>
          </cell>
          <cell r="D11">
            <v>208</v>
          </cell>
          <cell r="E11">
            <v>220</v>
          </cell>
        </row>
        <row r="12">
          <cell r="B12">
            <v>216</v>
          </cell>
          <cell r="C12">
            <v>206</v>
          </cell>
          <cell r="D12">
            <v>200</v>
          </cell>
          <cell r="E12">
            <v>224</v>
          </cell>
        </row>
        <row r="13">
          <cell r="B13">
            <v>226</v>
          </cell>
          <cell r="C13">
            <v>208</v>
          </cell>
          <cell r="D13">
            <v>208</v>
          </cell>
          <cell r="E13">
            <v>218</v>
          </cell>
        </row>
        <row r="14">
          <cell r="B14">
            <v>222</v>
          </cell>
          <cell r="C14">
            <v>208</v>
          </cell>
          <cell r="D14">
            <v>212</v>
          </cell>
          <cell r="E14">
            <v>220</v>
          </cell>
        </row>
        <row r="15">
          <cell r="B15">
            <v>230</v>
          </cell>
          <cell r="C15">
            <v>200</v>
          </cell>
          <cell r="D15">
            <v>208</v>
          </cell>
          <cell r="E15">
            <v>222</v>
          </cell>
        </row>
        <row r="16">
          <cell r="B16">
            <v>232</v>
          </cell>
          <cell r="C16">
            <v>222</v>
          </cell>
          <cell r="D16">
            <v>212</v>
          </cell>
          <cell r="E16">
            <v>218</v>
          </cell>
        </row>
        <row r="17">
          <cell r="B17">
            <v>222</v>
          </cell>
          <cell r="C17">
            <v>202</v>
          </cell>
          <cell r="D17">
            <v>204</v>
          </cell>
          <cell r="E17">
            <v>218</v>
          </cell>
        </row>
        <row r="18">
          <cell r="B18">
            <v>226</v>
          </cell>
          <cell r="C18">
            <v>210</v>
          </cell>
          <cell r="D18">
            <v>216</v>
          </cell>
          <cell r="E18">
            <v>216</v>
          </cell>
        </row>
        <row r="19">
          <cell r="B19">
            <v>222</v>
          </cell>
          <cell r="C19">
            <v>204</v>
          </cell>
          <cell r="D19">
            <v>204</v>
          </cell>
          <cell r="E19">
            <v>220</v>
          </cell>
        </row>
        <row r="20">
          <cell r="B20">
            <v>222</v>
          </cell>
          <cell r="C20">
            <v>212</v>
          </cell>
          <cell r="D20">
            <v>206</v>
          </cell>
          <cell r="E20">
            <v>228</v>
          </cell>
        </row>
        <row r="21">
          <cell r="B21">
            <v>220</v>
          </cell>
          <cell r="C21">
            <v>208</v>
          </cell>
          <cell r="D21">
            <v>210</v>
          </cell>
          <cell r="E21">
            <v>224</v>
          </cell>
        </row>
        <row r="22">
          <cell r="B22">
            <v>222</v>
          </cell>
          <cell r="C22">
            <v>204</v>
          </cell>
          <cell r="D22">
            <v>194</v>
          </cell>
          <cell r="E22">
            <v>216</v>
          </cell>
        </row>
        <row r="23">
          <cell r="B23">
            <v>232</v>
          </cell>
          <cell r="C23">
            <v>194</v>
          </cell>
          <cell r="D23">
            <v>200</v>
          </cell>
          <cell r="E23">
            <v>218</v>
          </cell>
        </row>
        <row r="24">
          <cell r="B24">
            <v>230</v>
          </cell>
          <cell r="C24">
            <v>204</v>
          </cell>
          <cell r="D24">
            <v>204</v>
          </cell>
          <cell r="E24">
            <v>227</v>
          </cell>
        </row>
        <row r="25">
          <cell r="B25">
            <v>226</v>
          </cell>
          <cell r="C25">
            <v>212</v>
          </cell>
          <cell r="D25">
            <v>208</v>
          </cell>
          <cell r="E25">
            <v>0</v>
          </cell>
        </row>
        <row r="26">
          <cell r="B26">
            <v>220</v>
          </cell>
          <cell r="C26">
            <v>198</v>
          </cell>
          <cell r="D26">
            <v>196</v>
          </cell>
          <cell r="E26">
            <v>208</v>
          </cell>
        </row>
        <row r="27">
          <cell r="B27">
            <v>196</v>
          </cell>
          <cell r="C27">
            <v>200</v>
          </cell>
          <cell r="D27">
            <v>190</v>
          </cell>
          <cell r="E27">
            <v>208</v>
          </cell>
        </row>
        <row r="28">
          <cell r="B28">
            <v>212</v>
          </cell>
          <cell r="C28">
            <v>192</v>
          </cell>
          <cell r="D28">
            <v>198</v>
          </cell>
          <cell r="E28">
            <v>204</v>
          </cell>
        </row>
        <row r="29">
          <cell r="B29">
            <v>204</v>
          </cell>
          <cell r="C29">
            <v>194</v>
          </cell>
          <cell r="D29">
            <v>196</v>
          </cell>
          <cell r="E29">
            <v>208</v>
          </cell>
        </row>
        <row r="30">
          <cell r="B30">
            <v>214</v>
          </cell>
          <cell r="C30">
            <v>194</v>
          </cell>
          <cell r="D30">
            <v>204</v>
          </cell>
          <cell r="E30">
            <v>204</v>
          </cell>
        </row>
        <row r="31">
          <cell r="B31">
            <v>210</v>
          </cell>
          <cell r="C31">
            <v>190</v>
          </cell>
          <cell r="D31">
            <v>192</v>
          </cell>
          <cell r="E31">
            <v>206</v>
          </cell>
        </row>
        <row r="32">
          <cell r="B32">
            <v>204</v>
          </cell>
          <cell r="C32">
            <v>192</v>
          </cell>
          <cell r="D32">
            <v>196</v>
          </cell>
          <cell r="E32">
            <v>206</v>
          </cell>
        </row>
        <row r="33">
          <cell r="B33">
            <v>210</v>
          </cell>
          <cell r="C33">
            <v>186</v>
          </cell>
          <cell r="D33">
            <v>198</v>
          </cell>
          <cell r="E33">
            <v>202</v>
          </cell>
        </row>
        <row r="34">
          <cell r="B34">
            <v>214</v>
          </cell>
          <cell r="C34">
            <v>186</v>
          </cell>
          <cell r="D34">
            <v>196</v>
          </cell>
          <cell r="E34">
            <v>202</v>
          </cell>
        </row>
        <row r="35">
          <cell r="B35">
            <v>220</v>
          </cell>
          <cell r="C35">
            <v>196</v>
          </cell>
          <cell r="D35">
            <v>192</v>
          </cell>
          <cell r="E35">
            <v>206</v>
          </cell>
        </row>
        <row r="36">
          <cell r="B36">
            <v>216</v>
          </cell>
          <cell r="C36">
            <v>190</v>
          </cell>
          <cell r="D36">
            <v>202</v>
          </cell>
          <cell r="E36">
            <v>202</v>
          </cell>
        </row>
        <row r="37">
          <cell r="B37">
            <v>206</v>
          </cell>
          <cell r="C37">
            <v>192</v>
          </cell>
          <cell r="D37">
            <v>196</v>
          </cell>
          <cell r="E37">
            <v>206</v>
          </cell>
        </row>
        <row r="38">
          <cell r="B38">
            <v>212</v>
          </cell>
          <cell r="C38">
            <v>190</v>
          </cell>
          <cell r="D38">
            <v>188</v>
          </cell>
          <cell r="E38">
            <v>202</v>
          </cell>
        </row>
        <row r="39">
          <cell r="B39">
            <v>208</v>
          </cell>
          <cell r="C39">
            <v>188</v>
          </cell>
          <cell r="D39">
            <v>192</v>
          </cell>
          <cell r="E39">
            <v>204</v>
          </cell>
        </row>
        <row r="40">
          <cell r="B40">
            <v>200</v>
          </cell>
          <cell r="C40">
            <v>186</v>
          </cell>
          <cell r="D40">
            <v>190</v>
          </cell>
          <cell r="E40">
            <v>204</v>
          </cell>
        </row>
        <row r="41">
          <cell r="B41">
            <v>208</v>
          </cell>
          <cell r="C41">
            <v>188</v>
          </cell>
          <cell r="D41">
            <v>200</v>
          </cell>
          <cell r="E41">
            <v>204</v>
          </cell>
        </row>
        <row r="42">
          <cell r="B42">
            <v>214</v>
          </cell>
          <cell r="C42">
            <v>190</v>
          </cell>
          <cell r="D42">
            <v>188</v>
          </cell>
          <cell r="E42">
            <v>204</v>
          </cell>
        </row>
        <row r="43">
          <cell r="B43">
            <v>214</v>
          </cell>
          <cell r="C43">
            <v>186</v>
          </cell>
          <cell r="D43">
            <v>198</v>
          </cell>
          <cell r="E43">
            <v>202</v>
          </cell>
        </row>
        <row r="44">
          <cell r="B44">
            <v>204</v>
          </cell>
          <cell r="C44">
            <v>176</v>
          </cell>
          <cell r="D44">
            <v>190</v>
          </cell>
          <cell r="E44">
            <v>198</v>
          </cell>
        </row>
        <row r="45">
          <cell r="B45">
            <v>206</v>
          </cell>
          <cell r="C45">
            <v>186</v>
          </cell>
          <cell r="D45">
            <v>184</v>
          </cell>
          <cell r="E45">
            <v>198</v>
          </cell>
        </row>
        <row r="46">
          <cell r="B46">
            <v>216</v>
          </cell>
          <cell r="C46">
            <v>188</v>
          </cell>
          <cell r="D46">
            <v>194</v>
          </cell>
          <cell r="E46">
            <v>202</v>
          </cell>
        </row>
        <row r="47">
          <cell r="B47">
            <v>214</v>
          </cell>
          <cell r="C47">
            <v>178</v>
          </cell>
          <cell r="D47">
            <v>194</v>
          </cell>
          <cell r="E47">
            <v>200</v>
          </cell>
        </row>
        <row r="48">
          <cell r="B48">
            <v>210</v>
          </cell>
          <cell r="C48">
            <v>188</v>
          </cell>
          <cell r="D48">
            <v>200</v>
          </cell>
          <cell r="E48">
            <v>210</v>
          </cell>
        </row>
        <row r="49">
          <cell r="B49">
            <v>210</v>
          </cell>
          <cell r="C49">
            <v>182</v>
          </cell>
          <cell r="D49">
            <v>198</v>
          </cell>
          <cell r="E49">
            <v>200</v>
          </cell>
        </row>
        <row r="50">
          <cell r="B50">
            <v>210</v>
          </cell>
          <cell r="C50">
            <v>182</v>
          </cell>
          <cell r="D50">
            <v>196</v>
          </cell>
          <cell r="E50">
            <v>210</v>
          </cell>
        </row>
        <row r="51">
          <cell r="B51">
            <v>214</v>
          </cell>
          <cell r="C51">
            <v>152</v>
          </cell>
          <cell r="D51">
            <v>188</v>
          </cell>
          <cell r="E51">
            <v>202</v>
          </cell>
        </row>
        <row r="52">
          <cell r="B52">
            <v>214</v>
          </cell>
          <cell r="C52">
            <v>188</v>
          </cell>
          <cell r="D52">
            <v>192</v>
          </cell>
          <cell r="E52">
            <v>200</v>
          </cell>
        </row>
        <row r="53">
          <cell r="B53">
            <v>214</v>
          </cell>
          <cell r="C53">
            <v>180</v>
          </cell>
          <cell r="D53">
            <v>194</v>
          </cell>
          <cell r="E53">
            <v>196</v>
          </cell>
        </row>
        <row r="54">
          <cell r="B54">
            <v>210</v>
          </cell>
          <cell r="C54">
            <v>182</v>
          </cell>
          <cell r="D54">
            <v>198</v>
          </cell>
          <cell r="E54">
            <v>200</v>
          </cell>
        </row>
        <row r="55">
          <cell r="B55">
            <v>208</v>
          </cell>
          <cell r="C55">
            <v>188</v>
          </cell>
          <cell r="D55">
            <v>200</v>
          </cell>
          <cell r="E55">
            <v>202</v>
          </cell>
        </row>
        <row r="56">
          <cell r="B56">
            <v>210</v>
          </cell>
          <cell r="C56">
            <v>186</v>
          </cell>
          <cell r="D56">
            <v>188</v>
          </cell>
          <cell r="E56">
            <v>208</v>
          </cell>
        </row>
        <row r="57">
          <cell r="B57">
            <v>198</v>
          </cell>
          <cell r="C57">
            <v>180</v>
          </cell>
          <cell r="D57">
            <v>192</v>
          </cell>
          <cell r="E57">
            <v>204</v>
          </cell>
        </row>
        <row r="58">
          <cell r="B58">
            <v>212</v>
          </cell>
          <cell r="C58">
            <v>196</v>
          </cell>
          <cell r="D58">
            <v>190</v>
          </cell>
          <cell r="E58">
            <v>212</v>
          </cell>
        </row>
        <row r="59">
          <cell r="B59">
            <v>216</v>
          </cell>
          <cell r="C59">
            <v>198</v>
          </cell>
          <cell r="D59">
            <v>208</v>
          </cell>
          <cell r="E59">
            <v>210</v>
          </cell>
        </row>
        <row r="60">
          <cell r="B60">
            <v>210</v>
          </cell>
          <cell r="C60">
            <v>188</v>
          </cell>
          <cell r="D60">
            <v>198</v>
          </cell>
          <cell r="E60">
            <v>214</v>
          </cell>
        </row>
        <row r="61">
          <cell r="B61">
            <v>214</v>
          </cell>
          <cell r="C61">
            <v>180</v>
          </cell>
          <cell r="D61">
            <v>198</v>
          </cell>
          <cell r="E61">
            <v>206</v>
          </cell>
        </row>
        <row r="62">
          <cell r="B62">
            <v>208</v>
          </cell>
          <cell r="C62">
            <v>194</v>
          </cell>
          <cell r="D62">
            <v>206</v>
          </cell>
          <cell r="E62">
            <v>202</v>
          </cell>
        </row>
        <row r="63">
          <cell r="B63">
            <v>218</v>
          </cell>
          <cell r="C63">
            <v>186</v>
          </cell>
          <cell r="D63">
            <v>200</v>
          </cell>
          <cell r="E63">
            <v>214</v>
          </cell>
        </row>
        <row r="64">
          <cell r="B64">
            <v>220</v>
          </cell>
          <cell r="C64">
            <v>184</v>
          </cell>
          <cell r="D64">
            <v>200</v>
          </cell>
          <cell r="E64">
            <v>212</v>
          </cell>
        </row>
        <row r="65">
          <cell r="B65">
            <v>212</v>
          </cell>
          <cell r="C65">
            <v>184</v>
          </cell>
          <cell r="D65">
            <v>190</v>
          </cell>
          <cell r="E65">
            <v>206</v>
          </cell>
        </row>
        <row r="66">
          <cell r="B66">
            <v>216</v>
          </cell>
          <cell r="C66">
            <v>184</v>
          </cell>
          <cell r="D66">
            <v>198</v>
          </cell>
          <cell r="E66">
            <v>208</v>
          </cell>
        </row>
        <row r="67">
          <cell r="B67">
            <v>210</v>
          </cell>
          <cell r="C67">
            <v>168</v>
          </cell>
          <cell r="D67">
            <v>196</v>
          </cell>
          <cell r="E67">
            <v>210</v>
          </cell>
        </row>
        <row r="68">
          <cell r="B68">
            <v>218</v>
          </cell>
          <cell r="C68">
            <v>174</v>
          </cell>
          <cell r="D68">
            <v>200</v>
          </cell>
          <cell r="E68">
            <v>212</v>
          </cell>
        </row>
        <row r="69">
          <cell r="B69">
            <v>214</v>
          </cell>
          <cell r="C69">
            <v>190</v>
          </cell>
          <cell r="D69">
            <v>198</v>
          </cell>
          <cell r="E69">
            <v>208</v>
          </cell>
        </row>
        <row r="70">
          <cell r="B70">
            <v>206</v>
          </cell>
          <cell r="C70">
            <v>192</v>
          </cell>
          <cell r="D70">
            <v>194</v>
          </cell>
          <cell r="E70">
            <v>214</v>
          </cell>
        </row>
        <row r="71">
          <cell r="B71">
            <v>212</v>
          </cell>
          <cell r="C71">
            <v>184</v>
          </cell>
          <cell r="D71">
            <v>198</v>
          </cell>
          <cell r="E71">
            <v>212</v>
          </cell>
        </row>
        <row r="72">
          <cell r="B72">
            <v>220</v>
          </cell>
          <cell r="C72">
            <v>180</v>
          </cell>
          <cell r="D72">
            <v>200</v>
          </cell>
          <cell r="E72">
            <v>208</v>
          </cell>
        </row>
        <row r="73">
          <cell r="B73">
            <v>218</v>
          </cell>
          <cell r="C73">
            <v>178</v>
          </cell>
          <cell r="D73">
            <v>198</v>
          </cell>
          <cell r="E73">
            <v>206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FM_Hd_08</v>
          </cell>
        </row>
        <row r="7">
          <cell r="B7" t="str">
            <v>A031</v>
          </cell>
          <cell r="I7" t="str">
            <v>B039</v>
          </cell>
        </row>
        <row r="10">
          <cell r="D10">
            <v>76.15761255634358</v>
          </cell>
          <cell r="G10">
            <v>73.38965357286952</v>
          </cell>
          <cell r="K10">
            <v>73.84462536587395</v>
          </cell>
          <cell r="N10">
            <v>72.59113217116581</v>
          </cell>
        </row>
        <row r="11">
          <cell r="D11">
            <v>79.67952790283749</v>
          </cell>
          <cell r="G11">
            <v>71.32105612344715</v>
          </cell>
          <cell r="K11">
            <v>74.35512937934396</v>
          </cell>
          <cell r="N11">
            <v>72.88904348134639</v>
          </cell>
        </row>
        <row r="12">
          <cell r="D12">
            <v>79.02891230910329</v>
          </cell>
          <cell r="G12">
            <v>72.49223418241338</v>
          </cell>
          <cell r="K12">
            <v>73.71782084669299</v>
          </cell>
          <cell r="N12">
            <v>74.71563856915405</v>
          </cell>
        </row>
        <row r="13">
          <cell r="D13">
            <v>77.80626121293227</v>
          </cell>
          <cell r="G13">
            <v>71.90306844974943</v>
          </cell>
          <cell r="K13">
            <v>74.43216136524825</v>
          </cell>
          <cell r="N13">
            <v>71.32105612344715</v>
          </cell>
        </row>
        <row r="14">
          <cell r="D14">
            <v>79.48066651486627</v>
          </cell>
          <cell r="G14">
            <v>71.90306844974943</v>
          </cell>
          <cell r="K14">
            <v>74.89687716497065</v>
          </cell>
          <cell r="N14">
            <v>81.97653014072675</v>
          </cell>
        </row>
        <row r="15">
          <cell r="D15">
            <v>78.16452918724379</v>
          </cell>
          <cell r="G15">
            <v>71.58693121866442</v>
          </cell>
          <cell r="K15">
            <v>74.56081428630786</v>
          </cell>
          <cell r="N15">
            <v>76.45101347132598</v>
          </cell>
        </row>
        <row r="16">
          <cell r="D16">
            <v>77.66912144719312</v>
          </cell>
          <cell r="G16">
            <v>71.49007761065057</v>
          </cell>
          <cell r="K16">
            <v>72.83926438532055</v>
          </cell>
          <cell r="N16">
            <v>71.68398178365477</v>
          </cell>
        </row>
        <row r="17">
          <cell r="D17">
            <v>74.6123688668155</v>
          </cell>
          <cell r="G17">
            <v>70.88917183106778</v>
          </cell>
          <cell r="K17">
            <v>73.81923830104532</v>
          </cell>
          <cell r="N17">
            <v>71.87867592394757</v>
          </cell>
        </row>
        <row r="18">
          <cell r="D18">
            <v>76.21083240975574</v>
          </cell>
          <cell r="G18">
            <v>71.73258109194295</v>
          </cell>
          <cell r="K18">
            <v>72.9887548834831</v>
          </cell>
          <cell r="N18">
            <v>71.75689928181556</v>
          </cell>
        </row>
        <row r="19">
          <cell r="D19">
            <v>73.81923830104532</v>
          </cell>
          <cell r="G19">
            <v>73.69249913941846</v>
          </cell>
          <cell r="K19">
            <v>71.85429580848687</v>
          </cell>
          <cell r="N19">
            <v>73.89543880002589</v>
          </cell>
        </row>
        <row r="20">
          <cell r="D20">
            <v>74.3294786233884</v>
          </cell>
          <cell r="G20">
            <v>73.03868732935226</v>
          </cell>
          <cell r="K20">
            <v>73.74315560751525</v>
          </cell>
          <cell r="N20">
            <v>73.38965357286952</v>
          </cell>
        </row>
        <row r="21">
          <cell r="D21">
            <v>73.64189484965584</v>
          </cell>
          <cell r="G21">
            <v>71.44172449900637</v>
          </cell>
          <cell r="K21">
            <v>73.41481933473271</v>
          </cell>
          <cell r="N21">
            <v>70.57969046640378</v>
          </cell>
        </row>
        <row r="22">
          <cell r="D22">
            <v>73.11368212615463</v>
          </cell>
          <cell r="G22">
            <v>71.78122984001384</v>
          </cell>
          <cell r="K22">
            <v>72.49223418241338</v>
          </cell>
          <cell r="N22">
            <v>70.88917183106778</v>
          </cell>
        </row>
        <row r="23">
          <cell r="D23">
            <v>73.38965357286952</v>
          </cell>
          <cell r="G23">
            <v>73.01371470372763</v>
          </cell>
          <cell r="K23">
            <v>73.01371470372763</v>
          </cell>
          <cell r="N23">
            <v>71.70827526201423</v>
          </cell>
        </row>
        <row r="24">
          <cell r="D24">
            <v>74.25260594530322</v>
          </cell>
          <cell r="G24">
            <v>72.36889565233137</v>
          </cell>
          <cell r="K24">
            <v>73.64189484965584</v>
          </cell>
          <cell r="N24">
            <v>71.03269635346611</v>
          </cell>
        </row>
        <row r="25">
          <cell r="D25">
            <v>74.07369946469063</v>
          </cell>
          <cell r="G25">
            <v>71.85429580848687</v>
          </cell>
          <cell r="K25">
            <v>73.87002552919664</v>
          </cell>
          <cell r="N25">
            <v>70.03708935963272</v>
          </cell>
        </row>
        <row r="26">
          <cell r="D26">
            <v>74.66397693642404</v>
          </cell>
          <cell r="G26">
            <v>71.15263334579572</v>
          </cell>
          <cell r="K26">
            <v>73.2389303809345</v>
          </cell>
          <cell r="N26">
            <v>70.41388539461761</v>
          </cell>
        </row>
        <row r="27">
          <cell r="D27">
            <v>74.35512937934396</v>
          </cell>
          <cell r="G27">
            <v>73.81923830104532</v>
          </cell>
          <cell r="K27">
            <v>73.43999804305652</v>
          </cell>
          <cell r="N27">
            <v>70.57969046640378</v>
          </cell>
        </row>
        <row r="28">
          <cell r="D28">
            <v>75.10481564460515</v>
          </cell>
          <cell r="G28">
            <v>71.73258109194295</v>
          </cell>
          <cell r="K28">
            <v>73.97175734779377</v>
          </cell>
          <cell r="N28">
            <v>71.44172449900637</v>
          </cell>
        </row>
        <row r="29">
          <cell r="D29">
            <v>74.71563856915405</v>
          </cell>
          <cell r="G29">
            <v>72.19674983967246</v>
          </cell>
          <cell r="K29">
            <v>73.7685034308591</v>
          </cell>
          <cell r="N29">
            <v>70.20156456108525</v>
          </cell>
        </row>
        <row r="30">
          <cell r="D30">
            <v>79.56580156171276</v>
          </cell>
          <cell r="G30">
            <v>73.28911981265082</v>
          </cell>
          <cell r="K30">
            <v>73.7685034308591</v>
          </cell>
          <cell r="N30">
            <v>71.2969591370076</v>
          </cell>
        </row>
        <row r="31">
          <cell r="D31">
            <v>74.8191228207015</v>
          </cell>
          <cell r="G31">
            <v>73.66719047672554</v>
          </cell>
          <cell r="K31">
            <v>72.71503951769424</v>
          </cell>
          <cell r="N31">
            <v>69.99020260656349</v>
          </cell>
        </row>
        <row r="32">
          <cell r="D32">
            <v>75.15693557061822</v>
          </cell>
          <cell r="G32">
            <v>72.51693972340557</v>
          </cell>
          <cell r="K32">
            <v>73.84462536587395</v>
          </cell>
          <cell r="N32">
            <v>71.5384798283643</v>
          </cell>
        </row>
        <row r="33">
          <cell r="D33">
            <v>75.76023461412429</v>
          </cell>
          <cell r="G33">
            <v>73.69249913941846</v>
          </cell>
          <cell r="K33">
            <v>73.81923830104532</v>
          </cell>
          <cell r="N33">
            <v>73.1387060609851</v>
          </cell>
        </row>
        <row r="34">
          <cell r="D34">
            <v>76.07788724115139</v>
          </cell>
          <cell r="G34">
            <v>71.2969591370076</v>
          </cell>
          <cell r="K34">
            <v>73.2389303809345</v>
          </cell>
          <cell r="N34">
            <v>73.51561193564835</v>
          </cell>
        </row>
        <row r="35">
          <cell r="D35">
            <v>74.02270208274946</v>
          </cell>
          <cell r="G35">
            <v>72.02521752898423</v>
          </cell>
          <cell r="K35">
            <v>73.26401865012825</v>
          </cell>
          <cell r="N35">
            <v>72.93887362412742</v>
          </cell>
        </row>
        <row r="36">
          <cell r="D36">
            <v>74.76735383915421</v>
          </cell>
          <cell r="G36">
            <v>73.21385499624074</v>
          </cell>
          <cell r="K36">
            <v>73.56608609271699</v>
          </cell>
          <cell r="N36">
            <v>79.33907811059703</v>
          </cell>
        </row>
        <row r="37">
          <cell r="D37">
            <v>74.02270208274946</v>
          </cell>
          <cell r="G37">
            <v>72.59113217116581</v>
          </cell>
          <cell r="K37">
            <v>73.71782084669299</v>
          </cell>
          <cell r="N37">
            <v>77.25987061914974</v>
          </cell>
        </row>
        <row r="38">
          <cell r="D38">
            <v>75.3136212867598</v>
          </cell>
          <cell r="G38">
            <v>72.6654385372015</v>
          </cell>
          <cell r="K38">
            <v>73.56608609271699</v>
          </cell>
          <cell r="N38">
            <v>77.20554833528182</v>
          </cell>
        </row>
        <row r="39">
          <cell r="D39">
            <v>74.02270208274946</v>
          </cell>
          <cell r="G39">
            <v>71.46589492072269</v>
          </cell>
          <cell r="K39">
            <v>73.46518970672275</v>
          </cell>
          <cell r="N39">
            <v>71.1286216583447</v>
          </cell>
        </row>
        <row r="40">
          <cell r="D40">
            <v>73.54084251870951</v>
          </cell>
          <cell r="G40">
            <v>73.56608609271699</v>
          </cell>
          <cell r="K40">
            <v>73.1887924872258</v>
          </cell>
          <cell r="N40">
            <v>76.50454122286092</v>
          </cell>
        </row>
        <row r="41">
          <cell r="D41">
            <v>73.1387060609851</v>
          </cell>
          <cell r="G41">
            <v>69.54711705622184</v>
          </cell>
          <cell r="K41">
            <v>72.9139521675316</v>
          </cell>
          <cell r="N41">
            <v>73.92086518738188</v>
          </cell>
        </row>
        <row r="42">
          <cell r="D42">
            <v>73.11368212615463</v>
          </cell>
          <cell r="G42">
            <v>72.07416432847506</v>
          </cell>
          <cell r="K42">
            <v>73.69249913941846</v>
          </cell>
          <cell r="N42">
            <v>79.0570339750347</v>
          </cell>
        </row>
        <row r="43">
          <cell r="D43">
            <v>74.68980105276758</v>
          </cell>
          <cell r="G43">
            <v>72.71503951769424</v>
          </cell>
          <cell r="K43">
            <v>72.27045132343909</v>
          </cell>
          <cell r="N43">
            <v>72.46754126453664</v>
          </cell>
        </row>
        <row r="44">
          <cell r="D44">
            <v>74.30384113849728</v>
          </cell>
          <cell r="G44">
            <v>73.063672769118</v>
          </cell>
          <cell r="K44">
            <v>72.41819326374431</v>
          </cell>
          <cell r="N44">
            <v>71.659700648497</v>
          </cell>
        </row>
        <row r="45">
          <cell r="D45">
            <v>74.68980105276758</v>
          </cell>
          <cell r="G45">
            <v>72.41819326374431</v>
          </cell>
          <cell r="K45">
            <v>72.96380785986504</v>
          </cell>
          <cell r="N45">
            <v>73.74315560751525</v>
          </cell>
        </row>
        <row r="46">
          <cell r="D46">
            <v>74.04819418831438</v>
          </cell>
          <cell r="G46">
            <v>72.96380785986504</v>
          </cell>
          <cell r="K46">
            <v>73.36450074859256</v>
          </cell>
          <cell r="N46">
            <v>73.2389303809345</v>
          </cell>
        </row>
        <row r="47">
          <cell r="D47">
            <v>81.9468365685205</v>
          </cell>
          <cell r="G47">
            <v>75.1308688282249</v>
          </cell>
          <cell r="K47">
            <v>71.15263334579572</v>
          </cell>
          <cell r="N47">
            <v>70.46119860369427</v>
          </cell>
        </row>
        <row r="48">
          <cell r="D48">
            <v>74.43216136524825</v>
          </cell>
          <cell r="G48">
            <v>70.86529337335719</v>
          </cell>
          <cell r="K48">
            <v>73.03868732935226</v>
          </cell>
          <cell r="N48">
            <v>69.84982449860738</v>
          </cell>
        </row>
        <row r="49">
          <cell r="D49">
            <v>74.74148949485607</v>
          </cell>
          <cell r="G49">
            <v>72.78953626634959</v>
          </cell>
          <cell r="K49">
            <v>71.97632057348282</v>
          </cell>
          <cell r="N49">
            <v>72.71503951769424</v>
          </cell>
        </row>
        <row r="50">
          <cell r="D50">
            <v>74.53505703137044</v>
          </cell>
          <cell r="G50">
            <v>73.46518970672275</v>
          </cell>
          <cell r="K50">
            <v>72.19674983967246</v>
          </cell>
          <cell r="N50">
            <v>70.55596819433656</v>
          </cell>
        </row>
        <row r="51">
          <cell r="D51">
            <v>73.1387060609851</v>
          </cell>
          <cell r="G51">
            <v>71.75689928181556</v>
          </cell>
          <cell r="K51">
            <v>72.9139521675316</v>
          </cell>
          <cell r="N51">
            <v>71.659700648497</v>
          </cell>
        </row>
        <row r="52">
          <cell r="D52">
            <v>74.38079341552512</v>
          </cell>
          <cell r="G52">
            <v>73.11368212615463</v>
          </cell>
          <cell r="K52">
            <v>70.6746992935664</v>
          </cell>
          <cell r="N52">
            <v>71.87867592394757</v>
          </cell>
        </row>
        <row r="53">
          <cell r="D53">
            <v>74.79323161133713</v>
          </cell>
          <cell r="G53">
            <v>72.17220773061555</v>
          </cell>
          <cell r="K53">
            <v>72.83926438532055</v>
          </cell>
          <cell r="N53">
            <v>73.71782084669299</v>
          </cell>
        </row>
        <row r="54">
          <cell r="D54">
            <v>74.04819418831438</v>
          </cell>
          <cell r="G54">
            <v>72.27045132343909</v>
          </cell>
          <cell r="K54">
            <v>72.73985905485212</v>
          </cell>
          <cell r="N54">
            <v>74.8191228207015</v>
          </cell>
        </row>
        <row r="55">
          <cell r="D55">
            <v>73.49039433462102</v>
          </cell>
          <cell r="G55">
            <v>72.02521752898423</v>
          </cell>
          <cell r="K55">
            <v>72.49223418241338</v>
          </cell>
          <cell r="N55">
            <v>73.89543880002589</v>
          </cell>
        </row>
        <row r="56">
          <cell r="D56">
            <v>74.09921792095292</v>
          </cell>
          <cell r="G56">
            <v>71.70827526201423</v>
          </cell>
          <cell r="K56">
            <v>73.16374284507596</v>
          </cell>
          <cell r="N56">
            <v>70.86529337335719</v>
          </cell>
        </row>
        <row r="57">
          <cell r="D57">
            <v>73.11368212615463</v>
          </cell>
          <cell r="G57">
            <v>71.78122984001384</v>
          </cell>
          <cell r="K57">
            <v>72.2458716275626</v>
          </cell>
          <cell r="N57">
            <v>73.87002552919664</v>
          </cell>
        </row>
        <row r="58">
          <cell r="D58">
            <v>73.89543880002589</v>
          </cell>
          <cell r="G58">
            <v>73.56608609271699</v>
          </cell>
          <cell r="K58">
            <v>71.3451653284211</v>
          </cell>
          <cell r="N58">
            <v>70.84142697851982</v>
          </cell>
        </row>
        <row r="59">
          <cell r="D59">
            <v>72.88904348134639</v>
          </cell>
          <cell r="G59">
            <v>73.99722313892896</v>
          </cell>
          <cell r="K59">
            <v>72.46754126453664</v>
          </cell>
          <cell r="N59">
            <v>74.87094558820144</v>
          </cell>
        </row>
        <row r="60">
          <cell r="D60">
            <v>73.38965357286952</v>
          </cell>
          <cell r="G60">
            <v>71.1286216583447</v>
          </cell>
          <cell r="K60">
            <v>72.81439395805481</v>
          </cell>
          <cell r="N60">
            <v>70.79373034497613</v>
          </cell>
        </row>
        <row r="61">
          <cell r="D61">
            <v>73.6166122492586</v>
          </cell>
          <cell r="G61">
            <v>72.17220773061555</v>
          </cell>
          <cell r="K61">
            <v>72.14767813346728</v>
          </cell>
          <cell r="N61">
            <v>70.79373034497613</v>
          </cell>
        </row>
        <row r="62">
          <cell r="D62">
            <v>73.41481933473271</v>
          </cell>
          <cell r="G62">
            <v>72.36889565233137</v>
          </cell>
          <cell r="K62">
            <v>71.3934204270273</v>
          </cell>
          <cell r="N62">
            <v>71.32105612344715</v>
          </cell>
        </row>
        <row r="63">
          <cell r="D63">
            <v>73.97175734779377</v>
          </cell>
          <cell r="G63">
            <v>71.82992809494995</v>
          </cell>
          <cell r="K63">
            <v>74.8191228207015</v>
          </cell>
          <cell r="N63">
            <v>70.57969046640378</v>
          </cell>
        </row>
        <row r="64">
          <cell r="D64">
            <v>74.53505703137044</v>
          </cell>
          <cell r="G64">
            <v>71.32105612344715</v>
          </cell>
          <cell r="K64">
            <v>70.39024665860467</v>
          </cell>
          <cell r="N64">
            <v>70.43753604031355</v>
          </cell>
        </row>
        <row r="65">
          <cell r="D65">
            <v>73.33936085303527</v>
          </cell>
          <cell r="G65">
            <v>75.02673735240847</v>
          </cell>
          <cell r="K65">
            <v>70.6746992935664</v>
          </cell>
          <cell r="N65">
            <v>71.17665719414177</v>
          </cell>
        </row>
        <row r="66">
          <cell r="D66">
            <v>74.25260594530322</v>
          </cell>
          <cell r="G66">
            <v>73.46518970672275</v>
          </cell>
          <cell r="K66">
            <v>72.69023268136547</v>
          </cell>
          <cell r="N66">
            <v>71.20069321159619</v>
          </cell>
        </row>
        <row r="67">
          <cell r="D67">
            <v>75.10481564460515</v>
          </cell>
          <cell r="G67">
            <v>73.38965357286952</v>
          </cell>
          <cell r="K67">
            <v>69.40806920617791</v>
          </cell>
          <cell r="N67">
            <v>71.97632057348282</v>
          </cell>
        </row>
        <row r="68">
          <cell r="D68">
            <v>76.69233173294724</v>
          </cell>
          <cell r="G68">
            <v>74.66397693642404</v>
          </cell>
          <cell r="K68">
            <v>73.43999804305652</v>
          </cell>
          <cell r="N68">
            <v>71.82992809494995</v>
          </cell>
        </row>
        <row r="69">
          <cell r="D69">
            <v>85.69214861155199</v>
          </cell>
          <cell r="G69">
            <v>71.68398178365477</v>
          </cell>
          <cell r="K69">
            <v>70.41388539461761</v>
          </cell>
          <cell r="N69">
            <v>72.07416432847506</v>
          </cell>
        </row>
        <row r="70">
          <cell r="D70">
            <v>79.87913655518511</v>
          </cell>
          <cell r="G70">
            <v>71.3934204270273</v>
          </cell>
          <cell r="K70">
            <v>73.33936085303527</v>
          </cell>
          <cell r="N70">
            <v>73.54084251870951</v>
          </cell>
        </row>
        <row r="71">
          <cell r="D71">
            <v>80.13688030778677</v>
          </cell>
          <cell r="G71">
            <v>73.87002552919664</v>
          </cell>
          <cell r="K71">
            <v>71.97632057348282</v>
          </cell>
          <cell r="N71">
            <v>71.2969591370076</v>
          </cell>
        </row>
        <row r="72">
          <cell r="D72">
            <v>76.13102353234919</v>
          </cell>
          <cell r="G72">
            <v>77.66912144719312</v>
          </cell>
          <cell r="K72">
            <v>70.08402324295965</v>
          </cell>
          <cell r="N72">
            <v>81.12192309794541</v>
          </cell>
        </row>
        <row r="73">
          <cell r="D73">
            <v>82.42387736027275</v>
          </cell>
          <cell r="G73">
            <v>74.25260594530322</v>
          </cell>
          <cell r="K73">
            <v>69.75647359089479</v>
          </cell>
          <cell r="N73">
            <v>76.93479438512782</v>
          </cell>
        </row>
        <row r="75">
          <cell r="Q75">
            <v>0.13</v>
          </cell>
        </row>
      </sheetData>
      <sheetData sheetId="1">
        <row r="10">
          <cell r="B10">
            <v>220</v>
          </cell>
          <cell r="C10">
            <v>210</v>
          </cell>
          <cell r="D10">
            <v>198</v>
          </cell>
          <cell r="E10">
            <v>206</v>
          </cell>
        </row>
        <row r="11">
          <cell r="B11">
            <v>224</v>
          </cell>
          <cell r="C11">
            <v>206</v>
          </cell>
          <cell r="D11">
            <v>206</v>
          </cell>
          <cell r="E11">
            <v>210</v>
          </cell>
        </row>
        <row r="12">
          <cell r="B12">
            <v>222</v>
          </cell>
          <cell r="C12">
            <v>198</v>
          </cell>
          <cell r="D12">
            <v>202</v>
          </cell>
          <cell r="E12">
            <v>216</v>
          </cell>
        </row>
        <row r="13">
          <cell r="B13">
            <v>234</v>
          </cell>
          <cell r="C13">
            <v>200</v>
          </cell>
          <cell r="D13">
            <v>210</v>
          </cell>
          <cell r="E13">
            <v>210</v>
          </cell>
        </row>
        <row r="14">
          <cell r="B14">
            <v>220</v>
          </cell>
          <cell r="C14">
            <v>208</v>
          </cell>
          <cell r="D14">
            <v>200</v>
          </cell>
          <cell r="E14">
            <v>212</v>
          </cell>
        </row>
        <row r="15">
          <cell r="B15">
            <v>224</v>
          </cell>
          <cell r="C15">
            <v>202</v>
          </cell>
          <cell r="D15">
            <v>200</v>
          </cell>
          <cell r="E15">
            <v>200</v>
          </cell>
        </row>
        <row r="16">
          <cell r="B16">
            <v>222</v>
          </cell>
          <cell r="C16">
            <v>208</v>
          </cell>
          <cell r="D16">
            <v>200</v>
          </cell>
          <cell r="E16">
            <v>214</v>
          </cell>
        </row>
        <row r="17">
          <cell r="B17">
            <v>226</v>
          </cell>
          <cell r="C17">
            <v>208</v>
          </cell>
          <cell r="D17">
            <v>196</v>
          </cell>
          <cell r="E17">
            <v>212</v>
          </cell>
        </row>
        <row r="18">
          <cell r="B18">
            <v>212</v>
          </cell>
          <cell r="C18">
            <v>210</v>
          </cell>
          <cell r="D18">
            <v>198</v>
          </cell>
          <cell r="E18">
            <v>210</v>
          </cell>
        </row>
        <row r="19">
          <cell r="B19">
            <v>230</v>
          </cell>
          <cell r="C19">
            <v>208</v>
          </cell>
          <cell r="D19">
            <v>200</v>
          </cell>
          <cell r="E19">
            <v>214</v>
          </cell>
        </row>
        <row r="20">
          <cell r="B20">
            <v>222</v>
          </cell>
          <cell r="C20">
            <v>198</v>
          </cell>
          <cell r="D20">
            <v>204</v>
          </cell>
          <cell r="E20">
            <v>208</v>
          </cell>
        </row>
        <row r="21">
          <cell r="B21">
            <v>226</v>
          </cell>
          <cell r="C21">
            <v>204</v>
          </cell>
          <cell r="D21">
            <v>204</v>
          </cell>
          <cell r="E21">
            <v>210</v>
          </cell>
        </row>
        <row r="22">
          <cell r="B22">
            <v>216</v>
          </cell>
          <cell r="C22">
            <v>202</v>
          </cell>
          <cell r="D22">
            <v>202</v>
          </cell>
          <cell r="E22">
            <v>212</v>
          </cell>
        </row>
        <row r="23">
          <cell r="B23">
            <v>220</v>
          </cell>
          <cell r="C23">
            <v>214</v>
          </cell>
          <cell r="D23">
            <v>194</v>
          </cell>
          <cell r="E23">
            <v>204</v>
          </cell>
        </row>
        <row r="24">
          <cell r="B24">
            <v>226</v>
          </cell>
          <cell r="C24">
            <v>212</v>
          </cell>
          <cell r="D24">
            <v>202</v>
          </cell>
          <cell r="E24">
            <v>208</v>
          </cell>
        </row>
        <row r="25">
          <cell r="B25">
            <v>224</v>
          </cell>
          <cell r="C25">
            <v>200</v>
          </cell>
          <cell r="D25">
            <v>202</v>
          </cell>
          <cell r="E25">
            <v>210</v>
          </cell>
        </row>
        <row r="26">
          <cell r="B26">
            <v>198</v>
          </cell>
          <cell r="C26">
            <v>188</v>
          </cell>
          <cell r="D26">
            <v>186</v>
          </cell>
          <cell r="E26">
            <v>198</v>
          </cell>
        </row>
        <row r="27">
          <cell r="B27">
            <v>202</v>
          </cell>
          <cell r="C27">
            <v>190</v>
          </cell>
          <cell r="D27">
            <v>190</v>
          </cell>
          <cell r="E27">
            <v>200</v>
          </cell>
        </row>
        <row r="28">
          <cell r="B28">
            <v>200</v>
          </cell>
          <cell r="C28">
            <v>200</v>
          </cell>
          <cell r="D28">
            <v>186</v>
          </cell>
          <cell r="E28">
            <v>200</v>
          </cell>
        </row>
        <row r="29">
          <cell r="B29">
            <v>204</v>
          </cell>
          <cell r="C29">
            <v>200</v>
          </cell>
          <cell r="D29">
            <v>202</v>
          </cell>
          <cell r="E29">
            <v>194</v>
          </cell>
        </row>
        <row r="30">
          <cell r="B30">
            <v>208</v>
          </cell>
          <cell r="C30">
            <v>196</v>
          </cell>
          <cell r="D30">
            <v>192</v>
          </cell>
          <cell r="E30">
            <v>194</v>
          </cell>
        </row>
        <row r="31">
          <cell r="B31">
            <v>202</v>
          </cell>
          <cell r="C31">
            <v>194</v>
          </cell>
          <cell r="D31">
            <v>190</v>
          </cell>
          <cell r="E31">
            <v>196</v>
          </cell>
        </row>
        <row r="32">
          <cell r="B32">
            <v>202</v>
          </cell>
          <cell r="C32">
            <v>200</v>
          </cell>
          <cell r="D32">
            <v>190</v>
          </cell>
          <cell r="E32">
            <v>198</v>
          </cell>
        </row>
        <row r="33">
          <cell r="B33">
            <v>202</v>
          </cell>
          <cell r="C33">
            <v>200</v>
          </cell>
          <cell r="D33">
            <v>182</v>
          </cell>
          <cell r="E33">
            <v>198</v>
          </cell>
        </row>
        <row r="34">
          <cell r="B34">
            <v>200</v>
          </cell>
          <cell r="C34">
            <v>194</v>
          </cell>
          <cell r="D34">
            <v>188</v>
          </cell>
          <cell r="E34">
            <v>194</v>
          </cell>
        </row>
        <row r="35">
          <cell r="B35">
            <v>202</v>
          </cell>
          <cell r="C35">
            <v>204</v>
          </cell>
          <cell r="D35">
            <v>190</v>
          </cell>
          <cell r="E35">
            <v>202</v>
          </cell>
        </row>
        <row r="36">
          <cell r="B36">
            <v>204</v>
          </cell>
          <cell r="C36">
            <v>206</v>
          </cell>
          <cell r="D36">
            <v>192</v>
          </cell>
          <cell r="E36">
            <v>204</v>
          </cell>
        </row>
        <row r="37">
          <cell r="B37">
            <v>202</v>
          </cell>
          <cell r="C37">
            <v>198</v>
          </cell>
          <cell r="D37">
            <v>192</v>
          </cell>
          <cell r="E37">
            <v>194</v>
          </cell>
        </row>
        <row r="38">
          <cell r="B38">
            <v>202</v>
          </cell>
          <cell r="C38">
            <v>200</v>
          </cell>
          <cell r="D38">
            <v>186</v>
          </cell>
          <cell r="E38">
            <v>198</v>
          </cell>
        </row>
        <row r="39">
          <cell r="B39">
            <v>204</v>
          </cell>
          <cell r="C39">
            <v>198</v>
          </cell>
          <cell r="D39">
            <v>188</v>
          </cell>
          <cell r="E39">
            <v>202</v>
          </cell>
        </row>
        <row r="40">
          <cell r="B40">
            <v>196</v>
          </cell>
          <cell r="C40">
            <v>198</v>
          </cell>
          <cell r="D40">
            <v>192</v>
          </cell>
          <cell r="E40">
            <v>198</v>
          </cell>
        </row>
        <row r="41">
          <cell r="B41">
            <v>200</v>
          </cell>
          <cell r="C41">
            <v>196</v>
          </cell>
          <cell r="D41">
            <v>190</v>
          </cell>
          <cell r="E41">
            <v>194</v>
          </cell>
        </row>
        <row r="42">
          <cell r="B42">
            <v>194</v>
          </cell>
          <cell r="C42">
            <v>186</v>
          </cell>
          <cell r="D42">
            <v>184</v>
          </cell>
          <cell r="E42">
            <v>192</v>
          </cell>
        </row>
        <row r="43">
          <cell r="B43">
            <v>202</v>
          </cell>
          <cell r="C43">
            <v>190</v>
          </cell>
          <cell r="D43">
            <v>190</v>
          </cell>
          <cell r="E43">
            <v>198</v>
          </cell>
        </row>
        <row r="44">
          <cell r="B44">
            <v>204</v>
          </cell>
          <cell r="C44">
            <v>192</v>
          </cell>
          <cell r="D44">
            <v>182</v>
          </cell>
          <cell r="E44">
            <v>198</v>
          </cell>
        </row>
        <row r="45">
          <cell r="B45">
            <v>194</v>
          </cell>
          <cell r="C45">
            <v>196</v>
          </cell>
          <cell r="D45">
            <v>184</v>
          </cell>
          <cell r="E45">
            <v>192</v>
          </cell>
        </row>
        <row r="46">
          <cell r="B46">
            <v>202</v>
          </cell>
          <cell r="C46">
            <v>190</v>
          </cell>
          <cell r="D46">
            <v>184</v>
          </cell>
          <cell r="E46">
            <v>194</v>
          </cell>
        </row>
        <row r="47">
          <cell r="B47">
            <v>204</v>
          </cell>
          <cell r="C47">
            <v>190</v>
          </cell>
          <cell r="D47">
            <v>186</v>
          </cell>
          <cell r="E47">
            <v>198</v>
          </cell>
        </row>
        <row r="48">
          <cell r="B48">
            <v>190</v>
          </cell>
          <cell r="C48">
            <v>194</v>
          </cell>
          <cell r="D48">
            <v>182</v>
          </cell>
          <cell r="E48">
            <v>198</v>
          </cell>
        </row>
        <row r="49">
          <cell r="B49">
            <v>202</v>
          </cell>
          <cell r="C49">
            <v>192</v>
          </cell>
          <cell r="D49">
            <v>184</v>
          </cell>
          <cell r="E49">
            <v>192</v>
          </cell>
        </row>
        <row r="50">
          <cell r="B50">
            <v>196</v>
          </cell>
          <cell r="C50">
            <v>192</v>
          </cell>
          <cell r="D50">
            <v>184</v>
          </cell>
          <cell r="E50">
            <v>196</v>
          </cell>
        </row>
        <row r="51">
          <cell r="B51">
            <v>200</v>
          </cell>
          <cell r="C51">
            <v>190</v>
          </cell>
          <cell r="D51">
            <v>184</v>
          </cell>
          <cell r="E51">
            <v>190</v>
          </cell>
        </row>
        <row r="52">
          <cell r="B52">
            <v>204</v>
          </cell>
          <cell r="C52">
            <v>194</v>
          </cell>
          <cell r="D52">
            <v>182</v>
          </cell>
          <cell r="E52">
            <v>198</v>
          </cell>
        </row>
        <row r="53">
          <cell r="B53">
            <v>192</v>
          </cell>
          <cell r="C53">
            <v>192</v>
          </cell>
          <cell r="D53">
            <v>184</v>
          </cell>
          <cell r="E53">
            <v>190</v>
          </cell>
        </row>
        <row r="54">
          <cell r="B54">
            <v>196</v>
          </cell>
          <cell r="C54">
            <v>190</v>
          </cell>
          <cell r="D54">
            <v>178</v>
          </cell>
          <cell r="E54">
            <v>196</v>
          </cell>
        </row>
        <row r="55">
          <cell r="B55">
            <v>194</v>
          </cell>
          <cell r="C55">
            <v>196</v>
          </cell>
          <cell r="D55">
            <v>188</v>
          </cell>
          <cell r="E55">
            <v>194</v>
          </cell>
        </row>
        <row r="56">
          <cell r="B56">
            <v>204</v>
          </cell>
          <cell r="C56">
            <v>194</v>
          </cell>
          <cell r="D56">
            <v>186</v>
          </cell>
          <cell r="E56">
            <v>200</v>
          </cell>
        </row>
        <row r="57">
          <cell r="B57">
            <v>192</v>
          </cell>
          <cell r="C57">
            <v>186</v>
          </cell>
          <cell r="D57">
            <v>182</v>
          </cell>
          <cell r="E57">
            <v>192</v>
          </cell>
        </row>
        <row r="58">
          <cell r="B58">
            <v>202</v>
          </cell>
          <cell r="C58">
            <v>194</v>
          </cell>
          <cell r="D58">
            <v>192</v>
          </cell>
          <cell r="E58">
            <v>202</v>
          </cell>
        </row>
        <row r="59">
          <cell r="B59">
            <v>204</v>
          </cell>
          <cell r="C59">
            <v>196</v>
          </cell>
          <cell r="D59">
            <v>198</v>
          </cell>
          <cell r="E59">
            <v>200</v>
          </cell>
        </row>
        <row r="60">
          <cell r="B60">
            <v>204</v>
          </cell>
          <cell r="C60">
            <v>192</v>
          </cell>
          <cell r="D60">
            <v>192</v>
          </cell>
          <cell r="E60">
            <v>198</v>
          </cell>
        </row>
        <row r="61">
          <cell r="B61">
            <v>208</v>
          </cell>
          <cell r="C61">
            <v>198</v>
          </cell>
          <cell r="D61">
            <v>190</v>
          </cell>
          <cell r="E61">
            <v>202</v>
          </cell>
        </row>
        <row r="62">
          <cell r="B62">
            <v>204</v>
          </cell>
          <cell r="C62">
            <v>192</v>
          </cell>
          <cell r="D62">
            <v>180</v>
          </cell>
          <cell r="E62">
            <v>200</v>
          </cell>
        </row>
        <row r="63">
          <cell r="B63">
            <v>208</v>
          </cell>
          <cell r="C63">
            <v>194</v>
          </cell>
          <cell r="D63">
            <v>184</v>
          </cell>
          <cell r="E63">
            <v>200</v>
          </cell>
        </row>
        <row r="64">
          <cell r="B64">
            <v>198</v>
          </cell>
          <cell r="C64">
            <v>192</v>
          </cell>
          <cell r="D64">
            <v>188</v>
          </cell>
          <cell r="E64">
            <v>212</v>
          </cell>
        </row>
        <row r="65">
          <cell r="B65">
            <v>198</v>
          </cell>
          <cell r="C65">
            <v>190</v>
          </cell>
          <cell r="D65">
            <v>192</v>
          </cell>
          <cell r="E65">
            <v>198</v>
          </cell>
        </row>
        <row r="66">
          <cell r="B66">
            <v>204</v>
          </cell>
          <cell r="C66">
            <v>194</v>
          </cell>
          <cell r="D66">
            <v>184</v>
          </cell>
          <cell r="E66">
            <v>202</v>
          </cell>
        </row>
        <row r="67">
          <cell r="B67">
            <v>202</v>
          </cell>
          <cell r="C67">
            <v>196</v>
          </cell>
          <cell r="D67">
            <v>186</v>
          </cell>
          <cell r="E67">
            <v>198</v>
          </cell>
        </row>
        <row r="68">
          <cell r="B68">
            <v>202</v>
          </cell>
          <cell r="C68">
            <v>198</v>
          </cell>
          <cell r="D68">
            <v>190</v>
          </cell>
          <cell r="E68">
            <v>206</v>
          </cell>
        </row>
        <row r="69">
          <cell r="B69">
            <v>198</v>
          </cell>
          <cell r="C69">
            <v>194</v>
          </cell>
          <cell r="D69">
            <v>182</v>
          </cell>
          <cell r="E69">
            <v>198</v>
          </cell>
        </row>
        <row r="70">
          <cell r="B70">
            <v>200</v>
          </cell>
          <cell r="C70">
            <v>194</v>
          </cell>
          <cell r="D70">
            <v>184</v>
          </cell>
          <cell r="E70">
            <v>204</v>
          </cell>
        </row>
        <row r="71">
          <cell r="B71">
            <v>210</v>
          </cell>
          <cell r="C71">
            <v>192</v>
          </cell>
          <cell r="D71">
            <v>186</v>
          </cell>
          <cell r="E71">
            <v>206</v>
          </cell>
        </row>
        <row r="72">
          <cell r="B72">
            <v>206</v>
          </cell>
          <cell r="C72">
            <v>198</v>
          </cell>
          <cell r="D72">
            <v>184</v>
          </cell>
          <cell r="E72">
            <v>202</v>
          </cell>
        </row>
        <row r="73">
          <cell r="B73">
            <v>220</v>
          </cell>
          <cell r="C73">
            <v>196</v>
          </cell>
          <cell r="D73">
            <v>186</v>
          </cell>
          <cell r="E73">
            <v>202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FM_Hd_09</v>
          </cell>
        </row>
        <row r="7">
          <cell r="B7" t="str">
            <v>A015</v>
          </cell>
          <cell r="I7" t="str">
            <v>B173</v>
          </cell>
        </row>
        <row r="75">
          <cell r="Q75">
            <v>0.06</v>
          </cell>
        </row>
      </sheetData>
      <sheetData sheetId="1">
        <row r="10">
          <cell r="B10">
            <v>218</v>
          </cell>
          <cell r="C10">
            <v>189</v>
          </cell>
          <cell r="D10">
            <v>204</v>
          </cell>
          <cell r="E10">
            <v>196</v>
          </cell>
        </row>
        <row r="11">
          <cell r="B11">
            <v>200</v>
          </cell>
          <cell r="C11">
            <v>210</v>
          </cell>
          <cell r="D11">
            <v>210</v>
          </cell>
          <cell r="E11">
            <v>198</v>
          </cell>
        </row>
        <row r="12">
          <cell r="B12">
            <v>213</v>
          </cell>
          <cell r="C12">
            <v>216</v>
          </cell>
          <cell r="D12">
            <v>214</v>
          </cell>
          <cell r="E12">
            <v>204</v>
          </cell>
        </row>
        <row r="13">
          <cell r="B13">
            <v>207</v>
          </cell>
          <cell r="C13">
            <v>210</v>
          </cell>
          <cell r="D13">
            <v>206</v>
          </cell>
          <cell r="E13">
            <v>194</v>
          </cell>
        </row>
        <row r="14">
          <cell r="B14">
            <v>215</v>
          </cell>
          <cell r="C14">
            <v>203</v>
          </cell>
          <cell r="D14">
            <v>214</v>
          </cell>
          <cell r="E14">
            <v>192</v>
          </cell>
        </row>
        <row r="15">
          <cell r="B15">
            <v>209</v>
          </cell>
          <cell r="C15">
            <v>206</v>
          </cell>
          <cell r="D15">
            <v>214</v>
          </cell>
          <cell r="E15">
            <v>198</v>
          </cell>
        </row>
        <row r="16">
          <cell r="B16">
            <v>208</v>
          </cell>
          <cell r="C16">
            <v>213</v>
          </cell>
          <cell r="D16">
            <v>216</v>
          </cell>
          <cell r="E16">
            <v>194</v>
          </cell>
        </row>
        <row r="17">
          <cell r="B17">
            <v>208</v>
          </cell>
          <cell r="C17">
            <v>210</v>
          </cell>
          <cell r="D17">
            <v>212</v>
          </cell>
          <cell r="E17">
            <v>196</v>
          </cell>
        </row>
        <row r="18">
          <cell r="B18">
            <v>215</v>
          </cell>
          <cell r="C18">
            <v>212</v>
          </cell>
          <cell r="D18">
            <v>208</v>
          </cell>
          <cell r="E18">
            <v>198</v>
          </cell>
        </row>
        <row r="19">
          <cell r="B19">
            <v>212</v>
          </cell>
          <cell r="C19">
            <v>216</v>
          </cell>
          <cell r="D19">
            <v>206</v>
          </cell>
          <cell r="E19">
            <v>198</v>
          </cell>
        </row>
        <row r="20">
          <cell r="B20">
            <v>201</v>
          </cell>
          <cell r="C20">
            <v>207</v>
          </cell>
          <cell r="D20">
            <v>212</v>
          </cell>
          <cell r="E20">
            <v>196</v>
          </cell>
        </row>
        <row r="21">
          <cell r="B21">
            <v>210</v>
          </cell>
          <cell r="C21">
            <v>212</v>
          </cell>
          <cell r="D21">
            <v>208</v>
          </cell>
          <cell r="E21">
            <v>198</v>
          </cell>
        </row>
        <row r="22">
          <cell r="B22">
            <v>207</v>
          </cell>
          <cell r="C22">
            <v>215</v>
          </cell>
          <cell r="D22">
            <v>214</v>
          </cell>
          <cell r="E22">
            <v>208</v>
          </cell>
        </row>
        <row r="23">
          <cell r="B23">
            <v>209</v>
          </cell>
          <cell r="C23">
            <v>218</v>
          </cell>
          <cell r="D23">
            <v>210</v>
          </cell>
          <cell r="E23">
            <v>192</v>
          </cell>
        </row>
        <row r="24">
          <cell r="B24">
            <v>214</v>
          </cell>
          <cell r="C24">
            <v>221</v>
          </cell>
          <cell r="D24">
            <v>214</v>
          </cell>
          <cell r="E24">
            <v>192</v>
          </cell>
        </row>
        <row r="25">
          <cell r="B25">
            <v>201</v>
          </cell>
          <cell r="C25">
            <v>215</v>
          </cell>
          <cell r="D25">
            <v>206</v>
          </cell>
          <cell r="E25">
            <v>200</v>
          </cell>
        </row>
        <row r="26">
          <cell r="B26">
            <v>193</v>
          </cell>
          <cell r="C26">
            <v>207</v>
          </cell>
          <cell r="D26">
            <v>200</v>
          </cell>
          <cell r="E26">
            <v>190</v>
          </cell>
        </row>
        <row r="27">
          <cell r="B27">
            <v>196</v>
          </cell>
          <cell r="C27">
            <v>201</v>
          </cell>
          <cell r="D27">
            <v>210</v>
          </cell>
          <cell r="E27">
            <v>198</v>
          </cell>
        </row>
        <row r="28">
          <cell r="B28">
            <v>197</v>
          </cell>
          <cell r="C28">
            <v>204</v>
          </cell>
          <cell r="D28">
            <v>198</v>
          </cell>
          <cell r="E28">
            <v>192</v>
          </cell>
        </row>
        <row r="29">
          <cell r="B29">
            <v>203</v>
          </cell>
          <cell r="C29">
            <v>200</v>
          </cell>
          <cell r="D29">
            <v>190</v>
          </cell>
          <cell r="E29">
            <v>190</v>
          </cell>
        </row>
        <row r="30">
          <cell r="B30">
            <v>211</v>
          </cell>
          <cell r="C30">
            <v>211</v>
          </cell>
          <cell r="D30">
            <v>204</v>
          </cell>
          <cell r="E30">
            <v>192</v>
          </cell>
        </row>
        <row r="31">
          <cell r="B31">
            <v>201</v>
          </cell>
          <cell r="C31">
            <v>190</v>
          </cell>
          <cell r="D31">
            <v>202</v>
          </cell>
          <cell r="E31">
            <v>188</v>
          </cell>
        </row>
        <row r="32">
          <cell r="B32">
            <v>208</v>
          </cell>
          <cell r="C32">
            <v>201</v>
          </cell>
          <cell r="D32">
            <v>200</v>
          </cell>
          <cell r="E32">
            <v>184</v>
          </cell>
        </row>
        <row r="33">
          <cell r="B33">
            <v>218</v>
          </cell>
          <cell r="C33">
            <v>200</v>
          </cell>
          <cell r="D33">
            <v>198</v>
          </cell>
          <cell r="E33">
            <v>192</v>
          </cell>
        </row>
        <row r="34">
          <cell r="B34">
            <v>188</v>
          </cell>
          <cell r="C34">
            <v>203</v>
          </cell>
          <cell r="D34">
            <v>198</v>
          </cell>
          <cell r="E34">
            <v>182</v>
          </cell>
        </row>
        <row r="35">
          <cell r="B35">
            <v>207</v>
          </cell>
          <cell r="C35">
            <v>190</v>
          </cell>
          <cell r="D35">
            <v>198</v>
          </cell>
          <cell r="E35">
            <v>186</v>
          </cell>
        </row>
        <row r="36">
          <cell r="B36">
            <v>204</v>
          </cell>
          <cell r="C36">
            <v>197</v>
          </cell>
          <cell r="D36">
            <v>202</v>
          </cell>
          <cell r="E36">
            <v>194</v>
          </cell>
        </row>
        <row r="37">
          <cell r="B37">
            <v>203</v>
          </cell>
          <cell r="C37">
            <v>193</v>
          </cell>
          <cell r="D37">
            <v>192</v>
          </cell>
          <cell r="E37">
            <v>188</v>
          </cell>
        </row>
        <row r="38">
          <cell r="B38">
            <v>209</v>
          </cell>
          <cell r="C38">
            <v>205</v>
          </cell>
          <cell r="D38">
            <v>204</v>
          </cell>
          <cell r="E38">
            <v>190</v>
          </cell>
        </row>
        <row r="39">
          <cell r="B39">
            <v>201</v>
          </cell>
          <cell r="C39">
            <v>204</v>
          </cell>
          <cell r="D39">
            <v>204</v>
          </cell>
          <cell r="E39">
            <v>184</v>
          </cell>
        </row>
        <row r="40">
          <cell r="B40">
            <v>212</v>
          </cell>
          <cell r="C40">
            <v>211</v>
          </cell>
          <cell r="D40">
            <v>198</v>
          </cell>
          <cell r="E40">
            <v>188</v>
          </cell>
        </row>
        <row r="41">
          <cell r="B41">
            <v>216</v>
          </cell>
          <cell r="C41">
            <v>196</v>
          </cell>
          <cell r="D41">
            <v>194</v>
          </cell>
          <cell r="E41">
            <v>204</v>
          </cell>
        </row>
        <row r="42">
          <cell r="B42">
            <v>204</v>
          </cell>
          <cell r="C42">
            <v>193</v>
          </cell>
          <cell r="D42">
            <v>194</v>
          </cell>
          <cell r="E42">
            <v>200</v>
          </cell>
        </row>
        <row r="43">
          <cell r="B43">
            <v>194</v>
          </cell>
          <cell r="C43">
            <v>204</v>
          </cell>
          <cell r="D43">
            <v>204</v>
          </cell>
          <cell r="E43">
            <v>202</v>
          </cell>
        </row>
        <row r="44">
          <cell r="B44">
            <v>204</v>
          </cell>
          <cell r="C44">
            <v>191</v>
          </cell>
          <cell r="D44">
            <v>190</v>
          </cell>
          <cell r="E44">
            <v>198</v>
          </cell>
        </row>
        <row r="45">
          <cell r="B45">
            <v>204</v>
          </cell>
          <cell r="C45">
            <v>199</v>
          </cell>
          <cell r="D45">
            <v>194</v>
          </cell>
          <cell r="E45">
            <v>200</v>
          </cell>
        </row>
        <row r="46">
          <cell r="B46">
            <v>210</v>
          </cell>
          <cell r="C46">
            <v>198</v>
          </cell>
          <cell r="D46">
            <v>190</v>
          </cell>
          <cell r="E46">
            <v>192</v>
          </cell>
        </row>
        <row r="47">
          <cell r="B47">
            <v>203</v>
          </cell>
          <cell r="C47">
            <v>195</v>
          </cell>
          <cell r="D47">
            <v>202</v>
          </cell>
          <cell r="E47">
            <v>200</v>
          </cell>
        </row>
        <row r="48">
          <cell r="B48">
            <v>204</v>
          </cell>
          <cell r="C48">
            <v>195</v>
          </cell>
          <cell r="D48">
            <v>192</v>
          </cell>
          <cell r="E48">
            <v>204</v>
          </cell>
        </row>
        <row r="49">
          <cell r="B49">
            <v>202</v>
          </cell>
          <cell r="C49">
            <v>191</v>
          </cell>
          <cell r="D49">
            <v>200</v>
          </cell>
          <cell r="E49">
            <v>202</v>
          </cell>
        </row>
        <row r="50">
          <cell r="B50">
            <v>195</v>
          </cell>
          <cell r="C50">
            <v>200</v>
          </cell>
          <cell r="D50">
            <v>196</v>
          </cell>
          <cell r="E50">
            <v>202</v>
          </cell>
        </row>
        <row r="51">
          <cell r="B51">
            <v>199</v>
          </cell>
          <cell r="C51">
            <v>199</v>
          </cell>
          <cell r="D51">
            <v>190</v>
          </cell>
          <cell r="E51">
            <v>202</v>
          </cell>
        </row>
        <row r="52">
          <cell r="B52">
            <v>213</v>
          </cell>
          <cell r="C52">
            <v>195</v>
          </cell>
          <cell r="D52">
            <v>194</v>
          </cell>
          <cell r="E52">
            <v>200</v>
          </cell>
        </row>
        <row r="53">
          <cell r="B53">
            <v>216</v>
          </cell>
          <cell r="C53">
            <v>197</v>
          </cell>
          <cell r="D53">
            <v>196</v>
          </cell>
          <cell r="E53">
            <v>198</v>
          </cell>
        </row>
        <row r="54">
          <cell r="B54">
            <v>201</v>
          </cell>
          <cell r="C54">
            <v>198</v>
          </cell>
          <cell r="D54">
            <v>202</v>
          </cell>
          <cell r="E54">
            <v>200</v>
          </cell>
        </row>
        <row r="55">
          <cell r="B55">
            <v>209</v>
          </cell>
          <cell r="C55">
            <v>203</v>
          </cell>
          <cell r="D55">
            <v>196</v>
          </cell>
          <cell r="E55">
            <v>204</v>
          </cell>
        </row>
        <row r="56">
          <cell r="B56">
            <v>214</v>
          </cell>
          <cell r="C56">
            <v>185</v>
          </cell>
          <cell r="D56">
            <v>200</v>
          </cell>
          <cell r="E56">
            <v>198</v>
          </cell>
        </row>
        <row r="57">
          <cell r="B57">
            <v>206</v>
          </cell>
          <cell r="C57">
            <v>186</v>
          </cell>
          <cell r="D57">
            <v>192</v>
          </cell>
          <cell r="E57">
            <v>202</v>
          </cell>
        </row>
        <row r="58">
          <cell r="B58">
            <v>214</v>
          </cell>
          <cell r="C58">
            <v>213</v>
          </cell>
          <cell r="D58">
            <v>196</v>
          </cell>
          <cell r="E58">
            <v>218</v>
          </cell>
        </row>
        <row r="59">
          <cell r="B59">
            <v>197</v>
          </cell>
          <cell r="C59">
            <v>209</v>
          </cell>
          <cell r="D59">
            <v>206</v>
          </cell>
          <cell r="E59">
            <v>202</v>
          </cell>
        </row>
        <row r="60">
          <cell r="B60">
            <v>204</v>
          </cell>
          <cell r="C60">
            <v>215</v>
          </cell>
          <cell r="D60">
            <v>214</v>
          </cell>
          <cell r="E60">
            <v>204</v>
          </cell>
        </row>
        <row r="61">
          <cell r="B61">
            <v>203</v>
          </cell>
          <cell r="C61">
            <v>216</v>
          </cell>
          <cell r="D61">
            <v>196</v>
          </cell>
          <cell r="E61">
            <v>208</v>
          </cell>
        </row>
        <row r="62">
          <cell r="B62">
            <v>212</v>
          </cell>
          <cell r="C62">
            <v>210</v>
          </cell>
          <cell r="D62">
            <v>194</v>
          </cell>
          <cell r="E62">
            <v>204</v>
          </cell>
        </row>
        <row r="63">
          <cell r="B63">
            <v>203</v>
          </cell>
          <cell r="C63">
            <v>209</v>
          </cell>
          <cell r="D63">
            <v>202</v>
          </cell>
          <cell r="E63">
            <v>208</v>
          </cell>
        </row>
        <row r="64">
          <cell r="B64">
            <v>214</v>
          </cell>
          <cell r="C64">
            <v>204</v>
          </cell>
          <cell r="D64">
            <v>198</v>
          </cell>
          <cell r="E64">
            <v>204</v>
          </cell>
        </row>
        <row r="65">
          <cell r="B65">
            <v>207</v>
          </cell>
          <cell r="C65">
            <v>203</v>
          </cell>
          <cell r="D65">
            <v>192</v>
          </cell>
          <cell r="E65">
            <v>200</v>
          </cell>
        </row>
        <row r="66">
          <cell r="B66">
            <v>208</v>
          </cell>
          <cell r="C66">
            <v>209</v>
          </cell>
          <cell r="D66">
            <v>198</v>
          </cell>
          <cell r="E66">
            <v>202</v>
          </cell>
        </row>
        <row r="67">
          <cell r="B67">
            <v>204</v>
          </cell>
          <cell r="C67">
            <v>204</v>
          </cell>
          <cell r="D67">
            <v>194</v>
          </cell>
          <cell r="E67">
            <v>204</v>
          </cell>
        </row>
        <row r="68">
          <cell r="B68">
            <v>210</v>
          </cell>
          <cell r="C68">
            <v>204</v>
          </cell>
          <cell r="D68">
            <v>198</v>
          </cell>
          <cell r="E68">
            <v>206</v>
          </cell>
        </row>
        <row r="69">
          <cell r="B69">
            <v>208</v>
          </cell>
          <cell r="C69">
            <v>199</v>
          </cell>
          <cell r="D69">
            <v>200</v>
          </cell>
          <cell r="E69">
            <v>198</v>
          </cell>
        </row>
        <row r="70">
          <cell r="B70">
            <v>191</v>
          </cell>
          <cell r="C70">
            <v>205</v>
          </cell>
          <cell r="D70">
            <v>198</v>
          </cell>
          <cell r="E70">
            <v>200</v>
          </cell>
        </row>
        <row r="71">
          <cell r="B71">
            <v>210</v>
          </cell>
          <cell r="C71">
            <v>207</v>
          </cell>
          <cell r="D71">
            <v>206</v>
          </cell>
          <cell r="E71">
            <v>208</v>
          </cell>
        </row>
        <row r="72">
          <cell r="B72">
            <v>202</v>
          </cell>
          <cell r="C72">
            <v>201</v>
          </cell>
          <cell r="D72">
            <v>200</v>
          </cell>
          <cell r="E72">
            <v>206</v>
          </cell>
        </row>
        <row r="73">
          <cell r="B73">
            <v>188</v>
          </cell>
          <cell r="C73">
            <v>203</v>
          </cell>
          <cell r="D73">
            <v>160</v>
          </cell>
          <cell r="E73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146"/>
  <sheetViews>
    <sheetView workbookViewId="0" topLeftCell="A88">
      <selection activeCell="CI2" sqref="CI2"/>
    </sheetView>
  </sheetViews>
  <sheetFormatPr defaultColWidth="11.421875" defaultRowHeight="12.75"/>
  <cols>
    <col min="1" max="1" width="7.7109375" style="0" customWidth="1"/>
    <col min="2" max="16384" width="6.7109375" style="0" customWidth="1"/>
  </cols>
  <sheetData>
    <row r="2" spans="4:7" ht="14.25">
      <c r="D2" s="1" t="s">
        <v>1</v>
      </c>
      <c r="E2" s="48">
        <v>0.41891146057248074</v>
      </c>
      <c r="F2" s="2"/>
      <c r="G2" s="2"/>
    </row>
    <row r="3" spans="4:7" ht="12.75">
      <c r="D3" s="1" t="s">
        <v>5</v>
      </c>
      <c r="E3" s="4">
        <v>80</v>
      </c>
      <c r="F3" s="3"/>
      <c r="G3" s="3"/>
    </row>
    <row r="4" spans="4:5" ht="14.25">
      <c r="D4" s="97" t="s">
        <v>2</v>
      </c>
      <c r="E4" s="97"/>
    </row>
    <row r="6" spans="1:93" ht="13.5" thickBot="1">
      <c r="A6" s="13" t="s">
        <v>6</v>
      </c>
      <c r="B6" s="95" t="s">
        <v>10</v>
      </c>
      <c r="C6" s="96"/>
      <c r="D6" s="27"/>
      <c r="E6" s="27"/>
      <c r="F6" s="27"/>
      <c r="G6" s="27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105" ht="14.25" thickBot="1" thickTop="1">
      <c r="A7" s="9" t="s">
        <v>11</v>
      </c>
      <c r="B7" s="84" t="str">
        <f>'[1]Panel'!$B$6</f>
        <v>FM_Hd_01</v>
      </c>
      <c r="C7" s="85"/>
      <c r="D7" s="85"/>
      <c r="E7" s="86"/>
      <c r="F7" s="84" t="str">
        <f>'[2]Panel'!$B$6</f>
        <v>FM_Hd_02</v>
      </c>
      <c r="G7" s="85"/>
      <c r="H7" s="85"/>
      <c r="I7" s="86"/>
      <c r="J7" s="84" t="str">
        <f>'[3]Panel'!$B$6</f>
        <v>FM_Hd_03</v>
      </c>
      <c r="K7" s="85"/>
      <c r="L7" s="85"/>
      <c r="M7" s="86"/>
      <c r="N7" s="84" t="str">
        <f>'[4]Panel'!$B$6</f>
        <v>FM_Hd_04</v>
      </c>
      <c r="O7" s="85"/>
      <c r="P7" s="85"/>
      <c r="Q7" s="86"/>
      <c r="R7" s="84" t="str">
        <f>'[5]Panel'!$B$6</f>
        <v>FM_Hd_05</v>
      </c>
      <c r="S7" s="85"/>
      <c r="T7" s="85"/>
      <c r="U7" s="86"/>
      <c r="V7" s="84" t="str">
        <f>'[6]Panel'!$B$6</f>
        <v>FM_Hd_06</v>
      </c>
      <c r="W7" s="85"/>
      <c r="X7" s="85"/>
      <c r="Y7" s="86"/>
      <c r="Z7" s="84" t="str">
        <f>'[7]Panel'!$B$6</f>
        <v>FM_Hd_07</v>
      </c>
      <c r="AA7" s="85"/>
      <c r="AB7" s="85"/>
      <c r="AC7" s="86"/>
      <c r="AD7" s="84" t="str">
        <f>'[8]Panel'!$B$6</f>
        <v>FM_Hd_08</v>
      </c>
      <c r="AE7" s="85"/>
      <c r="AF7" s="85"/>
      <c r="AG7" s="86"/>
      <c r="AH7" s="84" t="str">
        <f>'[9]Panel'!$B$6</f>
        <v>FM_Hd_09</v>
      </c>
      <c r="AI7" s="85"/>
      <c r="AJ7" s="85"/>
      <c r="AK7" s="86"/>
      <c r="AL7" s="84" t="str">
        <f>'[10]Panel'!$B$6</f>
        <v>FM_Hd_10</v>
      </c>
      <c r="AM7" s="85"/>
      <c r="AN7" s="85"/>
      <c r="AO7" s="86"/>
      <c r="AP7" s="84" t="str">
        <f>'[11]Panel'!$B$6</f>
        <v>FM_Hd_11</v>
      </c>
      <c r="AQ7" s="85"/>
      <c r="AR7" s="85"/>
      <c r="AS7" s="86"/>
      <c r="AT7" s="84" t="str">
        <f>'[12]Panel'!$B$6</f>
        <v>FM_Hd_12</v>
      </c>
      <c r="AU7" s="85"/>
      <c r="AV7" s="85"/>
      <c r="AW7" s="86"/>
      <c r="AX7" s="84" t="str">
        <f>'[13]Panel'!$B$6</f>
        <v>FM_Hd_13</v>
      </c>
      <c r="AY7" s="85"/>
      <c r="AZ7" s="85"/>
      <c r="BA7" s="86"/>
      <c r="BB7" s="84" t="str">
        <f>'[14]Panel'!$B$6</f>
        <v>FM_Hd_14</v>
      </c>
      <c r="BC7" s="85"/>
      <c r="BD7" s="85"/>
      <c r="BE7" s="86"/>
      <c r="BF7" s="84" t="str">
        <f>'[15]Panel'!$B$6</f>
        <v>FM_Hd_15</v>
      </c>
      <c r="BG7" s="85"/>
      <c r="BH7" s="85"/>
      <c r="BI7" s="86"/>
      <c r="BJ7" s="84" t="str">
        <f>'[16]Panel'!$B$6</f>
        <v>FM_Hd_16</v>
      </c>
      <c r="BK7" s="85"/>
      <c r="BL7" s="85"/>
      <c r="BM7" s="86"/>
      <c r="BN7" s="84" t="str">
        <f>'[17]Panel'!$B$6</f>
        <v>FM_Hd_17</v>
      </c>
      <c r="BO7" s="85"/>
      <c r="BP7" s="85"/>
      <c r="BQ7" s="86"/>
      <c r="BR7" s="84" t="str">
        <f>'[18]Panel'!$B$6</f>
        <v>FM_Hd_18</v>
      </c>
      <c r="BS7" s="85"/>
      <c r="BT7" s="85"/>
      <c r="BU7" s="86"/>
      <c r="BV7" s="84" t="str">
        <f>'[19]Panel'!$B$6</f>
        <v>FM_Hd_19</v>
      </c>
      <c r="BW7" s="85"/>
      <c r="BX7" s="85"/>
      <c r="BY7" s="86"/>
      <c r="BZ7" s="84" t="str">
        <f>'[20]Panel'!$B$6</f>
        <v>FM_Hd_20</v>
      </c>
      <c r="CA7" s="85"/>
      <c r="CB7" s="85"/>
      <c r="CC7" s="86"/>
      <c r="CD7" s="84" t="str">
        <f>'[21]Panel'!$B$6</f>
        <v>FM_Hd_21</v>
      </c>
      <c r="CE7" s="85"/>
      <c r="CF7" s="85"/>
      <c r="CG7" s="86"/>
      <c r="CH7" s="84" t="str">
        <f>'[22]Panel'!$B$6</f>
        <v>FM_Hd_22</v>
      </c>
      <c r="CI7" s="85"/>
      <c r="CJ7" s="85"/>
      <c r="CK7" s="86"/>
      <c r="CL7" s="84" t="str">
        <f>'[23]Panel'!$B$6</f>
        <v>FM_Hd_23</v>
      </c>
      <c r="CM7" s="85"/>
      <c r="CN7" s="85"/>
      <c r="CO7" s="86"/>
      <c r="CP7" s="84" t="s">
        <v>24</v>
      </c>
      <c r="CQ7" s="85"/>
      <c r="CR7" s="85"/>
      <c r="CS7" s="86"/>
      <c r="CT7" s="84" t="s">
        <v>24</v>
      </c>
      <c r="CU7" s="85"/>
      <c r="CV7" s="85"/>
      <c r="CW7" s="86"/>
      <c r="CX7" s="84" t="s">
        <v>24</v>
      </c>
      <c r="CY7" s="85"/>
      <c r="CZ7" s="85"/>
      <c r="DA7" s="86"/>
    </row>
    <row r="8" spans="1:105" ht="13.5" thickBot="1">
      <c r="A8" s="42" t="s">
        <v>3</v>
      </c>
      <c r="B8" s="87" t="str">
        <f>'[1]Panel'!$B$7</f>
        <v>A059</v>
      </c>
      <c r="C8" s="88"/>
      <c r="D8" s="98" t="str">
        <f>'[1]Panel'!$I$7</f>
        <v>B043</v>
      </c>
      <c r="E8" s="90"/>
      <c r="F8" s="87" t="str">
        <f>'[2]Panel'!$B$7</f>
        <v>A038</v>
      </c>
      <c r="G8" s="88"/>
      <c r="H8" s="89" t="str">
        <f>'[2]Panel'!$I$7</f>
        <v>B050</v>
      </c>
      <c r="I8" s="90"/>
      <c r="J8" s="87" t="str">
        <f>'[3]Panel'!$B$7</f>
        <v>A032</v>
      </c>
      <c r="K8" s="88"/>
      <c r="L8" s="89" t="str">
        <f>'[3]Panel'!$I$7</f>
        <v>B047</v>
      </c>
      <c r="M8" s="90"/>
      <c r="N8" s="87" t="str">
        <f>'[4]Panel'!$B$7</f>
        <v>A041</v>
      </c>
      <c r="O8" s="88"/>
      <c r="P8" s="89" t="str">
        <f>'[4]Panel'!$I$7</f>
        <v>B020</v>
      </c>
      <c r="Q8" s="90"/>
      <c r="R8" s="87" t="str">
        <f>'[5]Panel'!$B$7</f>
        <v>A019</v>
      </c>
      <c r="S8" s="88"/>
      <c r="T8" s="89" t="str">
        <f>'[5]Panel'!$I$7</f>
        <v>B052</v>
      </c>
      <c r="U8" s="90"/>
      <c r="V8" s="87" t="str">
        <f>'[6]Panel'!$B$7</f>
        <v>A063</v>
      </c>
      <c r="W8" s="88"/>
      <c r="X8" s="89" t="str">
        <f>'[6]Panel'!$I$7</f>
        <v>B048</v>
      </c>
      <c r="Y8" s="90"/>
      <c r="Z8" s="87" t="str">
        <f>'[7]Panel'!$B$7</f>
        <v>A046</v>
      </c>
      <c r="AA8" s="88"/>
      <c r="AB8" s="89" t="str">
        <f>'[7]Panel'!$I$7</f>
        <v>B067</v>
      </c>
      <c r="AC8" s="90"/>
      <c r="AD8" s="87" t="str">
        <f>'[8]Panel'!$B$7</f>
        <v>A031</v>
      </c>
      <c r="AE8" s="88"/>
      <c r="AF8" s="89" t="str">
        <f>'[8]Panel'!$I$7</f>
        <v>B039</v>
      </c>
      <c r="AG8" s="90"/>
      <c r="AH8" s="87" t="str">
        <f>'[9]Panel'!$B$7</f>
        <v>A015</v>
      </c>
      <c r="AI8" s="88"/>
      <c r="AJ8" s="99" t="str">
        <f>'[9]Panel'!$I$7</f>
        <v>B173</v>
      </c>
      <c r="AK8" s="94"/>
      <c r="AL8" s="91" t="str">
        <f>'[10]Panel'!$B$7</f>
        <v>A174</v>
      </c>
      <c r="AM8" s="92"/>
      <c r="AN8" s="93" t="str">
        <f>'[10]Panel'!$I$7</f>
        <v>B172</v>
      </c>
      <c r="AO8" s="94"/>
      <c r="AP8" s="91" t="str">
        <f>'[11]Panel'!$B$7</f>
        <v>A169</v>
      </c>
      <c r="AQ8" s="92"/>
      <c r="AR8" s="93" t="str">
        <f>'[11]Panel'!$I$7</f>
        <v>B154</v>
      </c>
      <c r="AS8" s="94"/>
      <c r="AT8" s="91" t="str">
        <f>'[12]Panel'!$B$7</f>
        <v>A146</v>
      </c>
      <c r="AU8" s="92"/>
      <c r="AV8" s="93" t="str">
        <f>'[12]Panel'!$I$7</f>
        <v>B170</v>
      </c>
      <c r="AW8" s="94"/>
      <c r="AX8" s="91" t="str">
        <f>'[13]Panel'!$B$7</f>
        <v>A176</v>
      </c>
      <c r="AY8" s="92"/>
      <c r="AZ8" s="93" t="str">
        <f>'[13]Panel'!$I$7</f>
        <v>B168</v>
      </c>
      <c r="BA8" s="94"/>
      <c r="BB8" s="91" t="str">
        <f>'[14]Panel'!$B$7</f>
        <v>A_175</v>
      </c>
      <c r="BC8" s="92"/>
      <c r="BD8" s="93" t="str">
        <f>'[14]Panel'!$I$7</f>
        <v>B_151</v>
      </c>
      <c r="BE8" s="94"/>
      <c r="BF8" s="91" t="str">
        <f>'[15]Panel'!$B$7</f>
        <v>A_171</v>
      </c>
      <c r="BG8" s="92"/>
      <c r="BH8" s="93" t="str">
        <f>'[15]Panel'!$I$7</f>
        <v>B_166</v>
      </c>
      <c r="BI8" s="94"/>
      <c r="BJ8" s="91" t="str">
        <f>'[16]Panel'!$B$7</f>
        <v>A_107</v>
      </c>
      <c r="BK8" s="92"/>
      <c r="BL8" s="93" t="str">
        <f>'[16]Panel'!$I$7</f>
        <v>B_156</v>
      </c>
      <c r="BM8" s="94"/>
      <c r="BN8" s="91" t="str">
        <f>'[17]Panel'!$B$7</f>
        <v>A_127</v>
      </c>
      <c r="BO8" s="92"/>
      <c r="BP8" s="93" t="str">
        <f>'[17]Panel'!$I$7</f>
        <v>B_163</v>
      </c>
      <c r="BQ8" s="94"/>
      <c r="BR8" s="91" t="str">
        <f>'[18]Panel'!$B$7</f>
        <v>A_164</v>
      </c>
      <c r="BS8" s="92"/>
      <c r="BT8" s="93" t="str">
        <f>'[18]Panel'!$I$7</f>
        <v>B_147</v>
      </c>
      <c r="BU8" s="94"/>
      <c r="BV8" s="91" t="str">
        <f>'[19]Panel'!$B$7</f>
        <v>A_165</v>
      </c>
      <c r="BW8" s="92"/>
      <c r="BX8" s="93" t="str">
        <f>'[17]Panel'!$I$7</f>
        <v>B_163</v>
      </c>
      <c r="BY8" s="94"/>
      <c r="BZ8" s="91" t="str">
        <f>'[20]Panel'!$B$7</f>
        <v>A_179</v>
      </c>
      <c r="CA8" s="92"/>
      <c r="CB8" s="93" t="str">
        <f>'[20]Panel'!$I$7</f>
        <v>B_195</v>
      </c>
      <c r="CC8" s="94"/>
      <c r="CD8" s="91" t="str">
        <f>'[21]Panel'!$B$7</f>
        <v>A_140</v>
      </c>
      <c r="CE8" s="92"/>
      <c r="CF8" s="93" t="str">
        <f>'[21]Panel'!$I$7</f>
        <v>B_192</v>
      </c>
      <c r="CG8" s="94"/>
      <c r="CH8" s="91" t="str">
        <f>'[22]Panel'!$B$7</f>
        <v>A_167</v>
      </c>
      <c r="CI8" s="92"/>
      <c r="CJ8" s="93" t="str">
        <f>'[22]Panel'!$I$7</f>
        <v>B_162</v>
      </c>
      <c r="CK8" s="94"/>
      <c r="CL8" s="91" t="str">
        <f>'[23]Panel'!$B$7</f>
        <v>A_159</v>
      </c>
      <c r="CM8" s="92"/>
      <c r="CN8" s="93" t="str">
        <f>'[23]Panel'!$I$7</f>
        <v>B_137</v>
      </c>
      <c r="CO8" s="94"/>
      <c r="CP8" s="87" t="s">
        <v>18</v>
      </c>
      <c r="CQ8" s="88"/>
      <c r="CR8" s="89" t="s">
        <v>19</v>
      </c>
      <c r="CS8" s="90"/>
      <c r="CT8" s="87" t="s">
        <v>18</v>
      </c>
      <c r="CU8" s="88"/>
      <c r="CV8" s="89" t="s">
        <v>19</v>
      </c>
      <c r="CW8" s="90"/>
      <c r="CX8" s="87" t="s">
        <v>18</v>
      </c>
      <c r="CY8" s="88"/>
      <c r="CZ8" s="89" t="s">
        <v>19</v>
      </c>
      <c r="DA8" s="90"/>
    </row>
    <row r="9" spans="1:105" ht="13.5" thickBot="1">
      <c r="A9" s="46" t="s">
        <v>0</v>
      </c>
      <c r="B9" s="45" t="s">
        <v>12</v>
      </c>
      <c r="C9" s="22" t="s">
        <v>13</v>
      </c>
      <c r="D9" s="22" t="s">
        <v>16</v>
      </c>
      <c r="E9" s="24" t="s">
        <v>17</v>
      </c>
      <c r="F9" s="45" t="s">
        <v>25</v>
      </c>
      <c r="G9" s="22" t="s">
        <v>26</v>
      </c>
      <c r="H9" s="22" t="s">
        <v>14</v>
      </c>
      <c r="I9" s="24" t="s">
        <v>15</v>
      </c>
      <c r="J9" s="45" t="s">
        <v>27</v>
      </c>
      <c r="K9" s="22" t="s">
        <v>28</v>
      </c>
      <c r="L9" s="22" t="s">
        <v>29</v>
      </c>
      <c r="M9" s="24" t="s">
        <v>30</v>
      </c>
      <c r="N9" s="45" t="s">
        <v>31</v>
      </c>
      <c r="O9" s="22" t="s">
        <v>32</v>
      </c>
      <c r="P9" s="22" t="s">
        <v>33</v>
      </c>
      <c r="Q9" s="24" t="s">
        <v>34</v>
      </c>
      <c r="R9" s="45" t="s">
        <v>35</v>
      </c>
      <c r="S9" s="22" t="s">
        <v>36</v>
      </c>
      <c r="T9" s="22" t="s">
        <v>37</v>
      </c>
      <c r="U9" s="24" t="s">
        <v>38</v>
      </c>
      <c r="V9" s="45" t="s">
        <v>41</v>
      </c>
      <c r="W9" s="22" t="s">
        <v>42</v>
      </c>
      <c r="X9" s="22" t="s">
        <v>43</v>
      </c>
      <c r="Y9" s="24" t="s">
        <v>44</v>
      </c>
      <c r="Z9" s="45" t="s">
        <v>45</v>
      </c>
      <c r="AA9" s="22" t="s">
        <v>46</v>
      </c>
      <c r="AB9" s="22" t="s">
        <v>47</v>
      </c>
      <c r="AC9" s="24" t="s">
        <v>48</v>
      </c>
      <c r="AD9" s="45" t="s">
        <v>49</v>
      </c>
      <c r="AE9" s="22" t="s">
        <v>50</v>
      </c>
      <c r="AF9" s="22" t="s">
        <v>51</v>
      </c>
      <c r="AG9" s="24" t="s">
        <v>52</v>
      </c>
      <c r="AH9" s="45" t="s">
        <v>53</v>
      </c>
      <c r="AI9" s="22" t="s">
        <v>54</v>
      </c>
      <c r="AJ9" s="22" t="s">
        <v>55</v>
      </c>
      <c r="AK9" s="24" t="s">
        <v>56</v>
      </c>
      <c r="AL9" s="45" t="s">
        <v>57</v>
      </c>
      <c r="AM9" s="22" t="s">
        <v>58</v>
      </c>
      <c r="AN9" s="22" t="s">
        <v>59</v>
      </c>
      <c r="AO9" s="24" t="s">
        <v>64</v>
      </c>
      <c r="AP9" s="45" t="s">
        <v>60</v>
      </c>
      <c r="AQ9" s="22" t="s">
        <v>61</v>
      </c>
      <c r="AR9" s="22" t="s">
        <v>62</v>
      </c>
      <c r="AS9" s="24" t="s">
        <v>63</v>
      </c>
      <c r="AT9" s="45" t="s">
        <v>65</v>
      </c>
      <c r="AU9" s="22" t="s">
        <v>66</v>
      </c>
      <c r="AV9" s="22" t="s">
        <v>67</v>
      </c>
      <c r="AW9" s="24" t="s">
        <v>68</v>
      </c>
      <c r="AX9" s="45" t="s">
        <v>69</v>
      </c>
      <c r="AY9" s="22" t="s">
        <v>70</v>
      </c>
      <c r="AZ9" s="22" t="s">
        <v>71</v>
      </c>
      <c r="BA9" s="24" t="s">
        <v>72</v>
      </c>
      <c r="BB9" s="45" t="s">
        <v>73</v>
      </c>
      <c r="BC9" s="22" t="s">
        <v>74</v>
      </c>
      <c r="BD9" s="22" t="s">
        <v>75</v>
      </c>
      <c r="BE9" s="24" t="s">
        <v>76</v>
      </c>
      <c r="BF9" s="45" t="s">
        <v>77</v>
      </c>
      <c r="BG9" s="22" t="s">
        <v>78</v>
      </c>
      <c r="BH9" s="22" t="s">
        <v>79</v>
      </c>
      <c r="BI9" s="24" t="s">
        <v>80</v>
      </c>
      <c r="BJ9" s="45" t="s">
        <v>81</v>
      </c>
      <c r="BK9" s="22" t="s">
        <v>82</v>
      </c>
      <c r="BL9" s="22" t="s">
        <v>83</v>
      </c>
      <c r="BM9" s="24" t="s">
        <v>84</v>
      </c>
      <c r="BN9" s="45" t="s">
        <v>85</v>
      </c>
      <c r="BO9" s="22" t="s">
        <v>86</v>
      </c>
      <c r="BP9" s="22" t="s">
        <v>87</v>
      </c>
      <c r="BQ9" s="24" t="s">
        <v>88</v>
      </c>
      <c r="BR9" s="45" t="s">
        <v>89</v>
      </c>
      <c r="BS9" s="22" t="s">
        <v>90</v>
      </c>
      <c r="BT9" s="22" t="s">
        <v>91</v>
      </c>
      <c r="BU9" s="24" t="s">
        <v>92</v>
      </c>
      <c r="BV9" s="45" t="s">
        <v>93</v>
      </c>
      <c r="BW9" s="22" t="s">
        <v>94</v>
      </c>
      <c r="BX9" s="22" t="s">
        <v>95</v>
      </c>
      <c r="BY9" s="24" t="s">
        <v>96</v>
      </c>
      <c r="BZ9" s="45" t="s">
        <v>97</v>
      </c>
      <c r="CA9" s="22" t="s">
        <v>98</v>
      </c>
      <c r="CB9" s="22" t="s">
        <v>99</v>
      </c>
      <c r="CC9" s="24" t="s">
        <v>100</v>
      </c>
      <c r="CD9" s="45" t="s">
        <v>184</v>
      </c>
      <c r="CE9" s="22" t="s">
        <v>185</v>
      </c>
      <c r="CF9" s="22" t="s">
        <v>186</v>
      </c>
      <c r="CG9" s="24" t="s">
        <v>187</v>
      </c>
      <c r="CH9" s="45" t="s">
        <v>200</v>
      </c>
      <c r="CI9" s="22" t="s">
        <v>201</v>
      </c>
      <c r="CJ9" s="22" t="s">
        <v>202</v>
      </c>
      <c r="CK9" s="24" t="s">
        <v>203</v>
      </c>
      <c r="CL9" s="22" t="s">
        <v>204</v>
      </c>
      <c r="CM9" s="22" t="s">
        <v>205</v>
      </c>
      <c r="CN9" s="22" t="s">
        <v>206</v>
      </c>
      <c r="CO9" s="24" t="s">
        <v>207</v>
      </c>
      <c r="CP9" s="22" t="s">
        <v>212</v>
      </c>
      <c r="CQ9" s="22" t="s">
        <v>213</v>
      </c>
      <c r="CR9" s="22" t="s">
        <v>214</v>
      </c>
      <c r="CS9" s="24" t="s">
        <v>215</v>
      </c>
      <c r="CT9" s="22" t="s">
        <v>20</v>
      </c>
      <c r="CU9" s="22" t="s">
        <v>21</v>
      </c>
      <c r="CV9" s="22" t="s">
        <v>22</v>
      </c>
      <c r="CW9" s="24" t="s">
        <v>23</v>
      </c>
      <c r="CX9" s="22" t="s">
        <v>20</v>
      </c>
      <c r="CY9" s="22" t="s">
        <v>21</v>
      </c>
      <c r="CZ9" s="22" t="s">
        <v>22</v>
      </c>
      <c r="DA9" s="24" t="s">
        <v>23</v>
      </c>
    </row>
    <row r="10" spans="1:105" s="14" customFormat="1" ht="10.5" customHeight="1">
      <c r="A10" s="7">
        <v>0</v>
      </c>
      <c r="B10" s="43">
        <f>'[1]Panel'!$D10</f>
        <v>69.99020260656349</v>
      </c>
      <c r="C10" s="23">
        <f>'[1]Panel'!$G10</f>
        <v>73.59134266659079</v>
      </c>
      <c r="D10" s="23">
        <f>'[1]Panel'!$K10</f>
        <v>71.73258109194295</v>
      </c>
      <c r="E10" s="37">
        <f>'[1]Panel'!$N10</f>
        <v>70.39024665860467</v>
      </c>
      <c r="F10" s="43">
        <f>'[2]Panel'!$D10</f>
        <v>71.08063473330894</v>
      </c>
      <c r="G10" s="23">
        <f>'[2]Panel'!$G10</f>
        <v>70.6746992935664</v>
      </c>
      <c r="H10" s="23">
        <f>'[2]Panel'!$K10</f>
        <v>68.42365123491183</v>
      </c>
      <c r="I10" s="37">
        <f>'[2]Panel'!$N10</f>
        <v>74.8191228207015</v>
      </c>
      <c r="J10" s="43">
        <f>'[3]Panel'!$D10</f>
        <v>72.00076282496592</v>
      </c>
      <c r="K10" s="23">
        <f>'[3]Panel'!$G10</f>
        <v>71.10462212358226</v>
      </c>
      <c r="L10" s="23">
        <f>'[3]Panel'!$K10</f>
        <v>73.66719047672554</v>
      </c>
      <c r="M10" s="37">
        <f>'[3]Panel'!$N10</f>
        <v>72.09865644088974</v>
      </c>
      <c r="N10" s="23">
        <f>'[4]Panel'!$D10</f>
        <v>72.44286096117722</v>
      </c>
      <c r="O10" s="23">
        <f>'[4]Panel'!$G10</f>
        <v>73.33936085303527</v>
      </c>
      <c r="P10" s="23">
        <f>'[4]Panel'!$K10</f>
        <v>74.09921792095292</v>
      </c>
      <c r="Q10" s="37">
        <f>'[4]Panel'!$N10</f>
        <v>72.59113217116581</v>
      </c>
      <c r="R10" s="43">
        <f>'[5]Panel'!$D10</f>
        <v>75.00073830994491</v>
      </c>
      <c r="S10" s="23">
        <f>'[5]Panel'!$G10</f>
        <v>73.6166122492586</v>
      </c>
      <c r="T10" s="23">
        <f>'[5]Panel'!$K10</f>
        <v>72.51693972340557</v>
      </c>
      <c r="U10" s="37">
        <f>'[5]Panel'!$N10</f>
        <v>73.11368212615463</v>
      </c>
      <c r="V10" s="43">
        <f>'[6]Panel'!$D10</f>
        <v>69.08524141481912</v>
      </c>
      <c r="W10" s="23">
        <f>'[6]Panel'!$G10</f>
        <v>65.5291352630953</v>
      </c>
      <c r="X10" s="23">
        <f>'[6]Panel'!$K10</f>
        <v>82.6639613470678</v>
      </c>
      <c r="Y10" s="37">
        <f>'[6]Panel'!$N10</f>
        <v>75.78662960899912</v>
      </c>
      <c r="Z10" s="43">
        <f>'[7]Panel'!$D10</f>
        <v>68.71904564990119</v>
      </c>
      <c r="AA10" s="23">
        <f>'[7]Panel'!$G10</f>
        <v>70.10750787821175</v>
      </c>
      <c r="AB10" s="23">
        <f>'[7]Panel'!$K10</f>
        <v>66.99680424735664</v>
      </c>
      <c r="AC10" s="37">
        <f>'[7]Panel'!$N10</f>
        <v>68.74184748986043</v>
      </c>
      <c r="AD10" s="23">
        <f>'[8]Panel'!$D10</f>
        <v>76.15761255634358</v>
      </c>
      <c r="AE10" s="23">
        <f>'[8]Panel'!$G10</f>
        <v>73.38965357286952</v>
      </c>
      <c r="AF10" s="23">
        <f>'[8]Panel'!$K10</f>
        <v>73.84462536587395</v>
      </c>
      <c r="AG10" s="37">
        <f>'[8]Panel'!$N10</f>
        <v>72.59113217116581</v>
      </c>
      <c r="AH10" s="23">
        <f>'[8]Panel'!$D10</f>
        <v>76.15761255634358</v>
      </c>
      <c r="AI10" s="23">
        <f>'[8]Panel'!$G10</f>
        <v>73.38965357286952</v>
      </c>
      <c r="AJ10" s="23">
        <f>'[8]Panel'!$K10</f>
        <v>73.84462536587395</v>
      </c>
      <c r="AK10" s="37">
        <f>'[8]Panel'!$N10</f>
        <v>72.59113217116581</v>
      </c>
      <c r="AL10" s="43">
        <f>'[10]Panel'!$D10</f>
        <v>73.49039433462102</v>
      </c>
      <c r="AM10" s="23">
        <f>'[10]Panel'!$G10</f>
        <v>72.6654385372015</v>
      </c>
      <c r="AN10" s="23">
        <f>'[10]Panel'!$K10</f>
        <v>74.63816621085886</v>
      </c>
      <c r="AO10" s="37">
        <f>'[10]Panel'!$N10</f>
        <v>72.54165789611858</v>
      </c>
      <c r="AP10" s="43">
        <f>'[11]Panel'!$D10</f>
        <v>76.23746325865176</v>
      </c>
      <c r="AQ10" s="23">
        <f>'[11]Panel'!$G10</f>
        <v>74.07369946469063</v>
      </c>
      <c r="AR10" s="23">
        <f>'[11]Panel'!$K10</f>
        <v>71.87867592394757</v>
      </c>
      <c r="AS10" s="37">
        <f>'[11]Panel'!$N10</f>
        <v>86.94369792826907</v>
      </c>
      <c r="AT10" s="43">
        <f>'[12]Panel'!$D10</f>
        <v>71.2247414063793</v>
      </c>
      <c r="AU10" s="23">
        <f>'[12]Panel'!$G10</f>
        <v>68.87889716009745</v>
      </c>
      <c r="AV10" s="23">
        <f>'[12]Panel'!$K10</f>
        <v>73.31423387733852</v>
      </c>
      <c r="AW10" s="37">
        <f>'[12]Panel'!$N10</f>
        <v>70.84142697851982</v>
      </c>
      <c r="AX10" s="43">
        <f>'[13]Panel'!$D10</f>
        <v>70.86529337335719</v>
      </c>
      <c r="AY10" s="23">
        <f>'[13]Panel'!$G10</f>
        <v>72.86414755684811</v>
      </c>
      <c r="AZ10" s="23">
        <f>'[13]Panel'!$K10</f>
        <v>74.50931312100846</v>
      </c>
      <c r="BA10" s="37">
        <f>'[13]Panel'!$N10</f>
        <v>76.39754187759767</v>
      </c>
      <c r="BB10" s="43">
        <f>'[14]Panel'!$D10</f>
        <v>75.10481564460515</v>
      </c>
      <c r="BC10" s="23">
        <f>'[14]Panel'!$G10</f>
        <v>71.61117537435169</v>
      </c>
      <c r="BD10" s="23">
        <f>'[14]Panel'!$K10</f>
        <v>75.33978320450842</v>
      </c>
      <c r="BE10" s="37">
        <f>'[14]Panel'!$N10</f>
        <v>72.69023268136547</v>
      </c>
      <c r="BF10" s="43">
        <f>'[15]Panel'!$D10</f>
        <v>75.91881172326192</v>
      </c>
      <c r="BG10" s="23">
        <f>'[15]Panel'!$G10</f>
        <v>82.45383061790156</v>
      </c>
      <c r="BH10" s="23">
        <f>'[15]Panel'!$K10</f>
        <v>74.09921792095292</v>
      </c>
      <c r="BI10" s="37">
        <f>'[15]Panel'!$N10</f>
        <v>76.05133995452064</v>
      </c>
      <c r="BJ10" s="43">
        <f>'[16]Panel'!$D10</f>
        <v>74.35512937934396</v>
      </c>
      <c r="BK10" s="23">
        <f>'[16]Panel'!$G10</f>
        <v>74.50931312100846</v>
      </c>
      <c r="BL10" s="23">
        <f>'[16]Panel'!$K10</f>
        <v>73.74315560751525</v>
      </c>
      <c r="BM10" s="37">
        <f>'[16]Panel'!$N10</f>
        <v>71.15263334579572</v>
      </c>
      <c r="BN10" s="43">
        <f>'[17]Panel'!$D10</f>
        <v>72.9139521675316</v>
      </c>
      <c r="BO10" s="23">
        <f>'[17]Panel'!$G10</f>
        <v>71.10462212358226</v>
      </c>
      <c r="BP10" s="23">
        <f>'[17]Panel'!$K10</f>
        <v>75.4707974971394</v>
      </c>
      <c r="BQ10" s="37">
        <f>'[17]Panel'!$N10</f>
        <v>75.52329891989783</v>
      </c>
      <c r="BR10" s="43">
        <f>'[18]Panel'!$D10</f>
        <v>75.15693557061822</v>
      </c>
      <c r="BS10" s="23">
        <f>'[18]Panel'!$G10</f>
        <v>74.92282221618859</v>
      </c>
      <c r="BT10" s="23">
        <f>'[18]Panel'!$K10</f>
        <v>73.66719047672554</v>
      </c>
      <c r="BU10" s="37">
        <f>'[18]Panel'!$N10</f>
        <v>74.20142372663041</v>
      </c>
      <c r="BV10" s="43">
        <f>'[19]Panel'!$D10</f>
        <v>75.41835080136563</v>
      </c>
      <c r="BW10" s="23">
        <f>'[19]Panel'!$G10</f>
        <v>72.59113217116581</v>
      </c>
      <c r="BX10" s="23">
        <f>'[19]Panel'!$K10</f>
        <v>71.51427257709409</v>
      </c>
      <c r="BY10" s="37">
        <f>'[19]Panel'!$N10</f>
        <v>71.90306844974943</v>
      </c>
      <c r="BZ10" s="43">
        <f>'[20]Panel'!$D10</f>
        <v>74.48358254600524</v>
      </c>
      <c r="CA10" s="23">
        <f>'[20]Panel'!$G10</f>
        <v>75.28747299382717</v>
      </c>
      <c r="CB10" s="23">
        <f>'[20]Panel'!$K10</f>
        <v>75.78662960899912</v>
      </c>
      <c r="CC10" s="37">
        <f>'[20]Panel'!$N10</f>
        <v>74.04819418831438</v>
      </c>
      <c r="CD10" s="43">
        <f>'[21]Panel'!$D10</f>
        <v>74.94878075119222</v>
      </c>
      <c r="CE10" s="23">
        <f>'[21]Panel'!$G10</f>
        <v>72.34426572120626</v>
      </c>
      <c r="CF10" s="23">
        <f>'[21]Panel'!$K10</f>
        <v>77.23270231320792</v>
      </c>
      <c r="CG10" s="37">
        <f>'[21]Panel'!$N10</f>
        <v>72.81439395805481</v>
      </c>
      <c r="CH10" s="43">
        <f>'[22]Panel'!$D10</f>
        <v>74.40647074110089</v>
      </c>
      <c r="CI10" s="23">
        <f>'[22]Panel'!$G10</f>
        <v>70.06055040606722</v>
      </c>
      <c r="CJ10" s="23">
        <f>'[22]Panel'!$K10</f>
        <v>73.46518970672275</v>
      </c>
      <c r="CK10" s="37">
        <f>'[22]Panel'!$N10</f>
        <v>72.14767813346728</v>
      </c>
      <c r="CL10" s="43">
        <f>'[23]Panel'!$D10</f>
        <v>75.57585514580937</v>
      </c>
      <c r="CM10" s="23">
        <f>'[23]Panel'!$G10</f>
        <v>77.80626121293227</v>
      </c>
      <c r="CN10" s="23">
        <f>'[23]Panel'!$K10</f>
        <v>73.26401865012825</v>
      </c>
      <c r="CO10" s="37">
        <f>'[23]Panel'!$N10</f>
        <v>73.71782084669299</v>
      </c>
      <c r="CP10" s="18"/>
      <c r="CQ10" s="19"/>
      <c r="CR10" s="25"/>
      <c r="CS10" s="20"/>
      <c r="CT10" s="18"/>
      <c r="CU10" s="19"/>
      <c r="CV10" s="25"/>
      <c r="CW10" s="20"/>
      <c r="CX10" s="18"/>
      <c r="CY10" s="19"/>
      <c r="CZ10" s="25"/>
      <c r="DA10" s="20"/>
    </row>
    <row r="11" spans="1:105" s="14" customFormat="1" ht="10.5" customHeight="1">
      <c r="A11" s="8">
        <v>1</v>
      </c>
      <c r="B11" s="38">
        <f>'[1]Panel'!$D11</f>
        <v>70.20156456108525</v>
      </c>
      <c r="C11" s="23">
        <f>'[1]Panel'!$G11</f>
        <v>82.12524036892708</v>
      </c>
      <c r="D11" s="23">
        <f>'[1]Panel'!$K11</f>
        <v>70.7699000900427</v>
      </c>
      <c r="E11" s="37">
        <f>'[1]Panel'!$N11</f>
        <v>70.53225788006411</v>
      </c>
      <c r="F11" s="43">
        <f>'[2]Panel'!$D11</f>
        <v>70.7460818655281</v>
      </c>
      <c r="G11" s="23">
        <f>'[2]Panel'!$G11</f>
        <v>70.7699000900427</v>
      </c>
      <c r="H11" s="23">
        <f>'[2]Panel'!$K11</f>
        <v>70.22510830689478</v>
      </c>
      <c r="I11" s="37">
        <f>'[2]Panel'!$N11</f>
        <v>74.20142372663041</v>
      </c>
      <c r="J11" s="43">
        <f>'[3]Panel'!$D11</f>
        <v>72.86414755684811</v>
      </c>
      <c r="K11" s="23">
        <f>'[3]Panel'!$G11</f>
        <v>70.98480645335833</v>
      </c>
      <c r="L11" s="23">
        <f>'[3]Panel'!$K11</f>
        <v>72.46754126453664</v>
      </c>
      <c r="M11" s="37">
        <f>'[3]Panel'!$N11</f>
        <v>72.73985905485212</v>
      </c>
      <c r="N11" s="43">
        <f>'[4]Panel'!$D11</f>
        <v>72.34426572120626</v>
      </c>
      <c r="O11" s="23">
        <f>'[4]Panel'!$G11</f>
        <v>72.86414755684811</v>
      </c>
      <c r="P11" s="23">
        <f>'[4]Panel'!$K11</f>
        <v>72.49223418241338</v>
      </c>
      <c r="Q11" s="37">
        <f>'[4]Panel'!$N11</f>
        <v>71.3451653284211</v>
      </c>
      <c r="R11" s="43">
        <f>'[5]Panel'!$D11</f>
        <v>72.69023268136547</v>
      </c>
      <c r="S11" s="23">
        <f>'[5]Panel'!$G11</f>
        <v>74.97475277932656</v>
      </c>
      <c r="T11" s="23">
        <f>'[5]Panel'!$K11</f>
        <v>72.78953626634959</v>
      </c>
      <c r="U11" s="37">
        <f>'[5]Panel'!$N11</f>
        <v>72.17220773061555</v>
      </c>
      <c r="V11" s="43">
        <f>'[6]Panel'!$D11</f>
        <v>68.53703865640652</v>
      </c>
      <c r="W11" s="23">
        <f>'[6]Panel'!$G11</f>
        <v>66.66884453292728</v>
      </c>
      <c r="X11" s="23">
        <f>'[6]Panel'!$K11</f>
        <v>77.5050317998181</v>
      </c>
      <c r="Y11" s="37">
        <f>'[6]Panel'!$N11</f>
        <v>72.17220773061555</v>
      </c>
      <c r="Z11" s="43">
        <f>'[7]Panel'!$D11</f>
        <v>71.87867592394757</v>
      </c>
      <c r="AA11" s="23">
        <f>'[7]Panel'!$G11</f>
        <v>71.5384798283643</v>
      </c>
      <c r="AB11" s="23">
        <f>'[7]Panel'!$K11</f>
        <v>67.77151926005128</v>
      </c>
      <c r="AC11" s="37">
        <f>'[7]Panel'!$N11</f>
        <v>68.94757574045371</v>
      </c>
      <c r="AD11" s="43">
        <f>'[8]Panel'!$D11</f>
        <v>79.67952790283749</v>
      </c>
      <c r="AE11" s="23">
        <f>'[8]Panel'!$G11</f>
        <v>71.32105612344715</v>
      </c>
      <c r="AF11" s="23">
        <f>'[8]Panel'!$K11</f>
        <v>74.35512937934396</v>
      </c>
      <c r="AG11" s="37">
        <f>'[8]Panel'!$N11</f>
        <v>72.88904348134639</v>
      </c>
      <c r="AH11" s="43">
        <f>'[8]Panel'!$D11</f>
        <v>79.67952790283749</v>
      </c>
      <c r="AI11" s="23">
        <f>'[8]Panel'!$G11</f>
        <v>71.32105612344715</v>
      </c>
      <c r="AJ11" s="23">
        <f>'[8]Panel'!$K11</f>
        <v>74.35512937934396</v>
      </c>
      <c r="AK11" s="37">
        <f>'[8]Panel'!$N11</f>
        <v>72.88904348134639</v>
      </c>
      <c r="AL11" s="43">
        <f>'[10]Panel'!$D11</f>
        <v>74.56081428630786</v>
      </c>
      <c r="AM11" s="23">
        <f>'[10]Panel'!$G11</f>
        <v>71.5384798283643</v>
      </c>
      <c r="AN11" s="23">
        <f>'[10]Panel'!$K11</f>
        <v>74.09921792095292</v>
      </c>
      <c r="AO11" s="37">
        <f>'[10]Panel'!$N11</f>
        <v>72.54165789611858</v>
      </c>
      <c r="AP11" s="43">
        <f>'[11]Panel'!$D11</f>
        <v>74.8191228207015</v>
      </c>
      <c r="AQ11" s="23">
        <f>'[11]Panel'!$G11</f>
        <v>72.81439395805481</v>
      </c>
      <c r="AR11" s="23">
        <f>'[11]Panel'!$K11</f>
        <v>72.2950435653108</v>
      </c>
      <c r="AS11" s="37">
        <f>'[11]Panel'!$N11</f>
        <v>83.45152120780007</v>
      </c>
      <c r="AT11" s="43">
        <f>'[12]Panel'!$D11</f>
        <v>70.84142697851982</v>
      </c>
      <c r="AU11" s="23">
        <f>'[12]Panel'!$G11</f>
        <v>68.58247255549476</v>
      </c>
      <c r="AV11" s="23">
        <f>'[12]Panel'!$K11</f>
        <v>72.49223418241338</v>
      </c>
      <c r="AW11" s="37">
        <f>'[12]Panel'!$N11</f>
        <v>71.15263334579572</v>
      </c>
      <c r="AX11" s="43">
        <f>'[13]Panel'!$D11</f>
        <v>71.92747339431698</v>
      </c>
      <c r="AY11" s="23">
        <f>'[13]Panel'!$G11</f>
        <v>75.60215383378636</v>
      </c>
      <c r="AZ11" s="23">
        <f>'[13]Panel'!$K11</f>
        <v>73.01371470372763</v>
      </c>
      <c r="BA11" s="37">
        <f>'[13]Panel'!$N11</f>
        <v>74.89687716497065</v>
      </c>
      <c r="BB11" s="43">
        <f>'[14]Panel'!$D11</f>
        <v>76.63860680868814</v>
      </c>
      <c r="BC11" s="23">
        <f>'[14]Panel'!$G11</f>
        <v>71.32105612344715</v>
      </c>
      <c r="BD11" s="23">
        <f>'[14]Panel'!$K11</f>
        <v>74.66397693642404</v>
      </c>
      <c r="BE11" s="37">
        <f>'[14]Panel'!$N11</f>
        <v>74.89687716497065</v>
      </c>
      <c r="BF11" s="43">
        <f>'[15]Panel'!$D11</f>
        <v>76.02480656093115</v>
      </c>
      <c r="BG11" s="23">
        <f>'[15]Panel'!$G11</f>
        <v>77.20554833528182</v>
      </c>
      <c r="BH11" s="23">
        <f>'[15]Panel'!$K11</f>
        <v>76.02480656093115</v>
      </c>
      <c r="BI11" s="37">
        <f>'[15]Panel'!$N11</f>
        <v>77.178408675298</v>
      </c>
      <c r="BJ11" s="43">
        <f>'[16]Panel'!$D11</f>
        <v>74.79323161133713</v>
      </c>
      <c r="BK11" s="23">
        <f>'[16]Panel'!$G11</f>
        <v>77.06999301362973</v>
      </c>
      <c r="BL11" s="23">
        <f>'[16]Panel'!$K11</f>
        <v>73.79386432570604</v>
      </c>
      <c r="BM11" s="37">
        <f>'[16]Panel'!$N11</f>
        <v>73.08867103179344</v>
      </c>
      <c r="BN11" s="43">
        <f>'[17]Panel'!$D11</f>
        <v>72.96380785986504</v>
      </c>
      <c r="BO11" s="23">
        <f>'[17]Panel'!$G11</f>
        <v>70.7460818655281</v>
      </c>
      <c r="BP11" s="23">
        <f>'[17]Panel'!$K11</f>
        <v>75.28747299382717</v>
      </c>
      <c r="BQ11" s="37">
        <f>'[17]Panel'!$N11</f>
        <v>74.4578652971521</v>
      </c>
      <c r="BR11" s="43">
        <f>'[18]Panel'!$D11</f>
        <v>79.28254866592845</v>
      </c>
      <c r="BS11" s="23">
        <f>'[18]Panel'!$G11</f>
        <v>75.26133831625127</v>
      </c>
      <c r="BT11" s="23">
        <f>'[18]Panel'!$K11</f>
        <v>74.97475277932656</v>
      </c>
      <c r="BU11" s="37">
        <f>'[18]Panel'!$N11</f>
        <v>73.79386432570604</v>
      </c>
      <c r="BV11" s="43">
        <f>'[19]Panel'!$D11</f>
        <v>76.1044484305244</v>
      </c>
      <c r="BW11" s="23">
        <f>'[19]Panel'!$G11</f>
        <v>72.2458716275626</v>
      </c>
      <c r="BX11" s="23">
        <f>'[19]Panel'!$K11</f>
        <v>72.17220773061555</v>
      </c>
      <c r="BY11" s="37">
        <f>'[19]Panel'!$N11</f>
        <v>69.9667768841582</v>
      </c>
      <c r="BZ11" s="43">
        <f>'[20]Panel'!$D11</f>
        <v>76.15761255634358</v>
      </c>
      <c r="CA11" s="23">
        <f>'[20]Panel'!$G11</f>
        <v>73.11368212615463</v>
      </c>
      <c r="CB11" s="23">
        <f>'[20]Panel'!$K11</f>
        <v>75.3136212867598</v>
      </c>
      <c r="CC11" s="37">
        <f>'[20]Panel'!$N11</f>
        <v>71.41756633720459</v>
      </c>
      <c r="CD11" s="43">
        <f>'[21]Panel'!$D11</f>
        <v>75.28747299382717</v>
      </c>
      <c r="CE11" s="23">
        <f>'[21]Panel'!$G11</f>
        <v>71.659700648497</v>
      </c>
      <c r="CF11" s="23">
        <f>'[21]Panel'!$K11</f>
        <v>77.5050317998181</v>
      </c>
      <c r="CG11" s="37">
        <f>'[21]Panel'!$N11</f>
        <v>72.2950435653108</v>
      </c>
      <c r="CH11" s="43">
        <f>'[22]Panel'!$D11</f>
        <v>74.04819418831438</v>
      </c>
      <c r="CI11" s="23">
        <f>'[22]Panel'!$G11</f>
        <v>71.46589492072269</v>
      </c>
      <c r="CJ11" s="23">
        <f>'[22]Panel'!$K11</f>
        <v>74.02270208274946</v>
      </c>
      <c r="CK11" s="37">
        <f>'[22]Panel'!$N11</f>
        <v>74.76735383915421</v>
      </c>
      <c r="CL11" s="43">
        <f>'[23]Panel'!$D11</f>
        <v>74.35512937934396</v>
      </c>
      <c r="CM11" s="23">
        <f>'[23]Panel'!$G11</f>
        <v>75.39214795233157</v>
      </c>
      <c r="CN11" s="23">
        <f>'[23]Panel'!$K11</f>
        <v>73.84462536587395</v>
      </c>
      <c r="CO11" s="37">
        <f>'[23]Panel'!$N11</f>
        <v>81.9468365685205</v>
      </c>
      <c r="CP11" s="15"/>
      <c r="CQ11" s="16"/>
      <c r="CR11" s="26"/>
      <c r="CS11" s="17"/>
      <c r="CT11" s="15"/>
      <c r="CU11" s="16"/>
      <c r="CV11" s="26"/>
      <c r="CW11" s="17"/>
      <c r="CX11" s="15"/>
      <c r="CY11" s="16"/>
      <c r="CZ11" s="26"/>
      <c r="DA11" s="17"/>
    </row>
    <row r="12" spans="1:105" s="14" customFormat="1" ht="10.5" customHeight="1">
      <c r="A12" s="8">
        <v>2</v>
      </c>
      <c r="B12" s="38">
        <f>'[1]Panel'!$D12</f>
        <v>70.29581065158165</v>
      </c>
      <c r="C12" s="23">
        <f>'[1]Panel'!$G12</f>
        <v>78.10925017257405</v>
      </c>
      <c r="D12" s="23">
        <f>'[1]Panel'!$K12</f>
        <v>70.7699000900427</v>
      </c>
      <c r="E12" s="37">
        <f>'[1]Panel'!$N12</f>
        <v>70.01364009576102</v>
      </c>
      <c r="F12" s="43">
        <f>'[2]Panel'!$D12</f>
        <v>70.50855951555091</v>
      </c>
      <c r="G12" s="23">
        <f>'[2]Panel'!$G12</f>
        <v>69.36181258020068</v>
      </c>
      <c r="H12" s="23">
        <f>'[2]Panel'!$K12</f>
        <v>68.22026174749247</v>
      </c>
      <c r="I12" s="37">
        <f>'[2]Panel'!$N12</f>
        <v>72.56638870916531</v>
      </c>
      <c r="J12" s="43">
        <f>'[3]Panel'!$D12</f>
        <v>72.71503951769424</v>
      </c>
      <c r="K12" s="23">
        <f>'[3]Panel'!$G12</f>
        <v>71.3934204270273</v>
      </c>
      <c r="L12" s="23">
        <f>'[3]Panel'!$K12</f>
        <v>73.56608609271699</v>
      </c>
      <c r="M12" s="37">
        <f>'[3]Panel'!$N12</f>
        <v>71.27287436084734</v>
      </c>
      <c r="N12" s="43">
        <f>'[4]Panel'!$D12</f>
        <v>72.36889565233137</v>
      </c>
      <c r="O12" s="23">
        <f>'[4]Panel'!$G12</f>
        <v>72.17220773061555</v>
      </c>
      <c r="P12" s="23">
        <f>'[4]Panel'!$K12</f>
        <v>72.44286096117722</v>
      </c>
      <c r="Q12" s="37">
        <f>'[4]Panel'!$N12</f>
        <v>70.7460818655281</v>
      </c>
      <c r="R12" s="43">
        <f>'[5]Panel'!$D12</f>
        <v>72.31964836171751</v>
      </c>
      <c r="S12" s="23">
        <f>'[5]Panel'!$G12</f>
        <v>73.54084251870951</v>
      </c>
      <c r="T12" s="23">
        <f>'[5]Panel'!$K12</f>
        <v>71.87867592394757</v>
      </c>
      <c r="U12" s="37">
        <f>'[5]Panel'!$N12</f>
        <v>71.61117537435169</v>
      </c>
      <c r="V12" s="43">
        <f>'[6]Panel'!$D12</f>
        <v>66.40820750126369</v>
      </c>
      <c r="W12" s="23">
        <f>'[6]Panel'!$G12</f>
        <v>66.36491662399064</v>
      </c>
      <c r="X12" s="23">
        <f>'[6]Panel'!$K12</f>
        <v>83.14728696878946</v>
      </c>
      <c r="Y12" s="37">
        <f>'[6]Panel'!$N12</f>
        <v>71.17665719414177</v>
      </c>
      <c r="Z12" s="43">
        <f>'[7]Panel'!$D12</f>
        <v>67.90567597930905</v>
      </c>
      <c r="AA12" s="23">
        <f>'[7]Panel'!$G12</f>
        <v>70.20156456108525</v>
      </c>
      <c r="AB12" s="23">
        <f>'[7]Panel'!$K12</f>
        <v>70.81757263843178</v>
      </c>
      <c r="AC12" s="37">
        <f>'[7]Panel'!$N12</f>
        <v>71.10462212358226</v>
      </c>
      <c r="AD12" s="43">
        <f>'[8]Panel'!$D12</f>
        <v>79.02891230910329</v>
      </c>
      <c r="AE12" s="23">
        <f>'[8]Panel'!$G12</f>
        <v>72.49223418241338</v>
      </c>
      <c r="AF12" s="23">
        <f>'[8]Panel'!$K12</f>
        <v>73.71782084669299</v>
      </c>
      <c r="AG12" s="37">
        <f>'[8]Panel'!$N12</f>
        <v>74.71563856915405</v>
      </c>
      <c r="AH12" s="43">
        <f>'[8]Panel'!$D12</f>
        <v>79.02891230910329</v>
      </c>
      <c r="AI12" s="23">
        <f>'[8]Panel'!$G12</f>
        <v>72.49223418241338</v>
      </c>
      <c r="AJ12" s="23">
        <f>'[8]Panel'!$K12</f>
        <v>73.71782084669299</v>
      </c>
      <c r="AK12" s="37">
        <f>'[8]Panel'!$N12</f>
        <v>74.71563856915405</v>
      </c>
      <c r="AL12" s="43">
        <f>'[10]Panel'!$D12</f>
        <v>72.71503951769424</v>
      </c>
      <c r="AM12" s="23">
        <f>'[10]Panel'!$G12</f>
        <v>71.46589492072269</v>
      </c>
      <c r="AN12" s="23">
        <f>'[10]Panel'!$K12</f>
        <v>73.81923830104532</v>
      </c>
      <c r="AO12" s="37">
        <f>'[10]Panel'!$N12</f>
        <v>73.01371470372763</v>
      </c>
      <c r="AP12" s="43">
        <f>'[11]Panel'!$D12</f>
        <v>74.12474956618378</v>
      </c>
      <c r="AQ12" s="23">
        <f>'[11]Panel'!$G12</f>
        <v>75.15693557061822</v>
      </c>
      <c r="AR12" s="23">
        <f>'[11]Panel'!$K12</f>
        <v>72.2458716275626</v>
      </c>
      <c r="AS12" s="37">
        <f>'[11]Panel'!$N12</f>
        <v>75.33978320450842</v>
      </c>
      <c r="AT12" s="43">
        <f>'[12]Panel'!$D12</f>
        <v>70.60342470430797</v>
      </c>
      <c r="AU12" s="23">
        <f>'[12]Panel'!$G12</f>
        <v>68.65070815948891</v>
      </c>
      <c r="AV12" s="23">
        <f>'[12]Panel'!$K12</f>
        <v>72.9887548834831</v>
      </c>
      <c r="AW12" s="37">
        <f>'[12]Panel'!$N12</f>
        <v>71.3934204270273</v>
      </c>
      <c r="AX12" s="43">
        <f>'[13]Panel'!$D12</f>
        <v>71.0566594793321</v>
      </c>
      <c r="AY12" s="23">
        <f>'[13]Panel'!$G12</f>
        <v>72.54165789611858</v>
      </c>
      <c r="AZ12" s="23">
        <f>'[13]Panel'!$K12</f>
        <v>73.1887924872258</v>
      </c>
      <c r="BA12" s="37">
        <f>'[13]Panel'!$N12</f>
        <v>74.50931312100846</v>
      </c>
      <c r="BB12" s="43">
        <f>'[14]Panel'!$D12</f>
        <v>72.96380785986504</v>
      </c>
      <c r="BC12" s="23">
        <f>'[14]Panel'!$G12</f>
        <v>71.95189076608183</v>
      </c>
      <c r="BD12" s="23">
        <f>'[14]Panel'!$K12</f>
        <v>74.87094558820144</v>
      </c>
      <c r="BE12" s="37">
        <f>'[14]Panel'!$N12</f>
        <v>74.07369946469063</v>
      </c>
      <c r="BF12" s="43">
        <f>'[15]Panel'!$D12</f>
        <v>75.39214795233157</v>
      </c>
      <c r="BG12" s="23">
        <f>'[15]Panel'!$G12</f>
        <v>87.3996670925631</v>
      </c>
      <c r="BH12" s="23">
        <f>'[15]Panel'!$K12</f>
        <v>75.62846625117487</v>
      </c>
      <c r="BI12" s="37">
        <f>'[15]Panel'!$N12</f>
        <v>81.06347791029033</v>
      </c>
      <c r="BJ12" s="43">
        <f>'[16]Panel'!$D12</f>
        <v>74.15029440947353</v>
      </c>
      <c r="BK12" s="23">
        <f>'[16]Panel'!$G12</f>
        <v>73.79386432570604</v>
      </c>
      <c r="BL12" s="23">
        <f>'[16]Panel'!$K12</f>
        <v>73.26401865012825</v>
      </c>
      <c r="BM12" s="37">
        <f>'[16]Panel'!$N12</f>
        <v>71.36928676019147</v>
      </c>
      <c r="BN12" s="43">
        <f>'[17]Panel'!$D12</f>
        <v>73.99722313892896</v>
      </c>
      <c r="BO12" s="23">
        <f>'[17]Panel'!$G12</f>
        <v>70.53225788006411</v>
      </c>
      <c r="BP12" s="23">
        <f>'[17]Panel'!$K12</f>
        <v>75.36595875654048</v>
      </c>
      <c r="BQ12" s="37">
        <f>'[17]Panel'!$N12</f>
        <v>75.20910976937398</v>
      </c>
      <c r="BR12" s="43">
        <f>'[18]Panel'!$D12</f>
        <v>74.04819418831438</v>
      </c>
      <c r="BS12" s="23">
        <f>'[18]Panel'!$G12</f>
        <v>73.11368212615463</v>
      </c>
      <c r="BT12" s="23">
        <f>'[18]Panel'!$K12</f>
        <v>74.76735383915421</v>
      </c>
      <c r="BU12" s="37">
        <f>'[18]Panel'!$N12</f>
        <v>79.0570339750347</v>
      </c>
      <c r="BV12" s="43">
        <f>'[19]Panel'!$D12</f>
        <v>75.57585514580937</v>
      </c>
      <c r="BW12" s="23">
        <f>'[19]Panel'!$G12</f>
        <v>71.80557277492667</v>
      </c>
      <c r="BX12" s="23">
        <f>'[19]Panel'!$K12</f>
        <v>71.5384798283643</v>
      </c>
      <c r="BY12" s="37">
        <f>'[19]Panel'!$N12</f>
        <v>70.08402324295965</v>
      </c>
      <c r="BZ12" s="43">
        <f>'[20]Panel'!$D12</f>
        <v>75.15693557061822</v>
      </c>
      <c r="CA12" s="23">
        <f>'[20]Panel'!$G12</f>
        <v>75.18301588119513</v>
      </c>
      <c r="CB12" s="23">
        <f>'[20]Panel'!$K12</f>
        <v>73.87002552919664</v>
      </c>
      <c r="CC12" s="37">
        <f>'[20]Panel'!$N12</f>
        <v>72.83926438532055</v>
      </c>
      <c r="CD12" s="43">
        <f>'[21]Panel'!$D12</f>
        <v>74.20142372663041</v>
      </c>
      <c r="CE12" s="23">
        <f>'[21]Panel'!$G12</f>
        <v>73.063672769118</v>
      </c>
      <c r="CF12" s="23">
        <f>'[21]Panel'!$K12</f>
        <v>74.20142372663041</v>
      </c>
      <c r="CG12" s="37">
        <f>'[21]Panel'!$N12</f>
        <v>72.73985905485212</v>
      </c>
      <c r="CH12" s="43">
        <f>'[22]Panel'!$D12</f>
        <v>73.38965357286952</v>
      </c>
      <c r="CI12" s="23">
        <f>'[22]Panel'!$G12</f>
        <v>70.6746992935664</v>
      </c>
      <c r="CJ12" s="23">
        <f>'[22]Panel'!$K12</f>
        <v>75.18301588119513</v>
      </c>
      <c r="CK12" s="37">
        <f>'[22]Panel'!$N12</f>
        <v>72.93887362412742</v>
      </c>
      <c r="CL12" s="43">
        <f>'[23]Panel'!$D12</f>
        <v>74.63816621085886</v>
      </c>
      <c r="CM12" s="23">
        <f>'[23]Panel'!$G12</f>
        <v>75.28747299382717</v>
      </c>
      <c r="CN12" s="23">
        <f>'[23]Panel'!$K12</f>
        <v>74.12474956618378</v>
      </c>
      <c r="CO12" s="37">
        <f>'[23]Panel'!$N12</f>
        <v>83.2687807052374</v>
      </c>
      <c r="CP12" s="15"/>
      <c r="CQ12" s="16"/>
      <c r="CR12" s="26"/>
      <c r="CS12" s="17"/>
      <c r="CT12" s="15"/>
      <c r="CU12" s="16"/>
      <c r="CV12" s="26"/>
      <c r="CW12" s="17"/>
      <c r="CX12" s="15"/>
      <c r="CY12" s="16"/>
      <c r="CZ12" s="26"/>
      <c r="DA12" s="17"/>
    </row>
    <row r="13" spans="1:105" s="14" customFormat="1" ht="10.5" customHeight="1">
      <c r="A13" s="8">
        <v>3</v>
      </c>
      <c r="B13" s="38">
        <f>'[1]Panel'!$D13</f>
        <v>70.29581065158165</v>
      </c>
      <c r="C13" s="23">
        <f>'[1]Panel'!$G13</f>
        <v>72.41819326374431</v>
      </c>
      <c r="D13" s="23">
        <f>'[1]Panel'!$K13</f>
        <v>70.7460818655281</v>
      </c>
      <c r="E13" s="37">
        <f>'[1]Panel'!$N13</f>
        <v>70.81757263843178</v>
      </c>
      <c r="F13" s="43">
        <f>'[2]Panel'!$D13</f>
        <v>70.10750787821175</v>
      </c>
      <c r="G13" s="23">
        <f>'[2]Panel'!$G13</f>
        <v>74.58658489504535</v>
      </c>
      <c r="H13" s="23">
        <f>'[2]Panel'!$K13</f>
        <v>69.82646921180292</v>
      </c>
      <c r="I13" s="37">
        <f>'[2]Panel'!$N13</f>
        <v>73.26401865012825</v>
      </c>
      <c r="J13" s="43">
        <f>'[3]Panel'!$D13</f>
        <v>73.1387060609851</v>
      </c>
      <c r="K13" s="23">
        <f>'[3]Panel'!$G13</f>
        <v>76.55812521086865</v>
      </c>
      <c r="L13" s="23">
        <f>'[3]Panel'!$K13</f>
        <v>73.063672769118</v>
      </c>
      <c r="M13" s="37">
        <f>'[3]Panel'!$N13</f>
        <v>72.00076282496592</v>
      </c>
      <c r="N13" s="43">
        <f>'[4]Panel'!$D13</f>
        <v>71.85429580848687</v>
      </c>
      <c r="O13" s="23">
        <f>'[4]Panel'!$G13</f>
        <v>70.57969046640378</v>
      </c>
      <c r="P13" s="23">
        <f>'[4]Panel'!$K13</f>
        <v>74.74148949485607</v>
      </c>
      <c r="Q13" s="37">
        <f>'[4]Panel'!$N13</f>
        <v>73.26401865012825</v>
      </c>
      <c r="R13" s="43">
        <f>'[5]Panel'!$D13</f>
        <v>73.01371470372763</v>
      </c>
      <c r="S13" s="23">
        <f>'[5]Panel'!$G13</f>
        <v>74.07369946469063</v>
      </c>
      <c r="T13" s="23">
        <f>'[5]Panel'!$K13</f>
        <v>72.41819326374431</v>
      </c>
      <c r="U13" s="37">
        <f>'[5]Panel'!$N13</f>
        <v>71.36928676019147</v>
      </c>
      <c r="V13" s="43">
        <f>'[6]Panel'!$D13</f>
        <v>66.56005962074697</v>
      </c>
      <c r="W13" s="23">
        <f>'[6]Panel'!$G13</f>
        <v>71.27287436084734</v>
      </c>
      <c r="X13" s="23">
        <f>'[6]Panel'!$K13</f>
        <v>91.21499061012685</v>
      </c>
      <c r="Y13" s="37">
        <f>'[6]Panel'!$N13</f>
        <v>70.93696496763806</v>
      </c>
      <c r="Z13" s="43">
        <f>'[7]Panel'!$D13</f>
        <v>67.88328887784432</v>
      </c>
      <c r="AA13" s="23">
        <f>'[7]Panel'!$G13</f>
        <v>68.35575379306428</v>
      </c>
      <c r="AB13" s="23">
        <f>'[7]Panel'!$K13</f>
        <v>66.69063351702336</v>
      </c>
      <c r="AC13" s="37">
        <f>'[7]Panel'!$N13</f>
        <v>67.32718989379082</v>
      </c>
      <c r="AD13" s="43">
        <f>'[8]Panel'!$D13</f>
        <v>77.80626121293227</v>
      </c>
      <c r="AE13" s="23">
        <f>'[8]Panel'!$G13</f>
        <v>71.90306844974943</v>
      </c>
      <c r="AF13" s="23">
        <f>'[8]Panel'!$K13</f>
        <v>74.43216136524825</v>
      </c>
      <c r="AG13" s="37">
        <f>'[8]Panel'!$N13</f>
        <v>71.32105612344715</v>
      </c>
      <c r="AH13" s="43">
        <f>'[8]Panel'!$D13</f>
        <v>77.80626121293227</v>
      </c>
      <c r="AI13" s="23">
        <f>'[8]Panel'!$G13</f>
        <v>71.90306844974943</v>
      </c>
      <c r="AJ13" s="23">
        <f>'[8]Panel'!$K13</f>
        <v>74.43216136524825</v>
      </c>
      <c r="AK13" s="37">
        <f>'[8]Panel'!$N13</f>
        <v>71.32105612344715</v>
      </c>
      <c r="AL13" s="43">
        <f>'[10]Panel'!$D13</f>
        <v>72.2213044691488</v>
      </c>
      <c r="AM13" s="23">
        <f>'[10]Panel'!$G13</f>
        <v>71.51427257709409</v>
      </c>
      <c r="AN13" s="23">
        <f>'[10]Panel'!$K13</f>
        <v>72.59113217116581</v>
      </c>
      <c r="AO13" s="37">
        <f>'[10]Panel'!$N13</f>
        <v>73.41481933473271</v>
      </c>
      <c r="AP13" s="43">
        <f>'[11]Panel'!$D13</f>
        <v>74.89687716497065</v>
      </c>
      <c r="AQ13" s="23">
        <f>'[11]Panel'!$G13</f>
        <v>71.3451653284211</v>
      </c>
      <c r="AR13" s="23">
        <f>'[11]Panel'!$K13</f>
        <v>71.75689928181556</v>
      </c>
      <c r="AS13" s="37">
        <f>'[11]Panel'!$N13</f>
        <v>76.98883111349578</v>
      </c>
      <c r="AT13" s="43">
        <f>'[12]Panel'!$D13</f>
        <v>70.46119860369427</v>
      </c>
      <c r="AU13" s="23">
        <f>'[12]Panel'!$G13</f>
        <v>68.92467147161732</v>
      </c>
      <c r="AV13" s="23">
        <f>'[12]Panel'!$K13</f>
        <v>72.54165789611858</v>
      </c>
      <c r="AW13" s="37">
        <f>'[12]Panel'!$N13</f>
        <v>71.08063473330894</v>
      </c>
      <c r="AX13" s="43">
        <f>'[13]Panel'!$D13</f>
        <v>70.7699000900427</v>
      </c>
      <c r="AY13" s="23">
        <f>'[13]Panel'!$G13</f>
        <v>76.31743961114874</v>
      </c>
      <c r="AZ13" s="23">
        <f>'[13]Panel'!$K13</f>
        <v>72.86414755684811</v>
      </c>
      <c r="BA13" s="37">
        <f>'[13]Panel'!$N13</f>
        <v>74.35512937934396</v>
      </c>
      <c r="BB13" s="43">
        <f>'[14]Panel'!$D13</f>
        <v>73.87002552919664</v>
      </c>
      <c r="BC13" s="23">
        <f>'[14]Panel'!$G13</f>
        <v>68.15266674371793</v>
      </c>
      <c r="BD13" s="23">
        <f>'[14]Panel'!$K13</f>
        <v>74.50931312100846</v>
      </c>
      <c r="BE13" s="37">
        <f>'[14]Panel'!$N13</f>
        <v>73.33936085303527</v>
      </c>
      <c r="BF13" s="43">
        <f>'[15]Panel'!$D13</f>
        <v>75.91881172326192</v>
      </c>
      <c r="BG13" s="23">
        <f>'[15]Panel'!$G13</f>
        <v>74.56081428630786</v>
      </c>
      <c r="BH13" s="23">
        <f>'[15]Panel'!$K13</f>
        <v>74.09921792095292</v>
      </c>
      <c r="BI13" s="37">
        <f>'[15]Panel'!$N13</f>
        <v>78.97271397323804</v>
      </c>
      <c r="BJ13" s="43">
        <f>'[16]Panel'!$D13</f>
        <v>73.79386432570604</v>
      </c>
      <c r="BK13" s="23">
        <f>'[16]Panel'!$G13</f>
        <v>75.00073830994491</v>
      </c>
      <c r="BL13" s="23">
        <f>'[16]Panel'!$K13</f>
        <v>72.51693972340557</v>
      </c>
      <c r="BM13" s="37">
        <f>'[16]Panel'!$N13</f>
        <v>71.2969591370076</v>
      </c>
      <c r="BN13" s="43">
        <f>'[17]Panel'!$D13</f>
        <v>73.1387060609851</v>
      </c>
      <c r="BO13" s="23">
        <f>'[17]Panel'!$G13</f>
        <v>71.08063473330894</v>
      </c>
      <c r="BP13" s="23">
        <f>'[17]Panel'!$K13</f>
        <v>75.54957017769375</v>
      </c>
      <c r="BQ13" s="37">
        <f>'[17]Panel'!$N13</f>
        <v>74.63816621085886</v>
      </c>
      <c r="BR13" s="43">
        <f>'[18]Panel'!$D13</f>
        <v>80.13688030778677</v>
      </c>
      <c r="BS13" s="23">
        <f>'[18]Panel'!$G13</f>
        <v>74.50931312100846</v>
      </c>
      <c r="BT13" s="23">
        <f>'[18]Panel'!$K13</f>
        <v>74.38079341552512</v>
      </c>
      <c r="BU13" s="37">
        <f>'[18]Panel'!$N13</f>
        <v>78.35846857370301</v>
      </c>
      <c r="BV13" s="43">
        <f>'[19]Panel'!$D13</f>
        <v>74.74148949485607</v>
      </c>
      <c r="BW13" s="23">
        <f>'[19]Panel'!$G13</f>
        <v>70.6746992935664</v>
      </c>
      <c r="BX13" s="23">
        <f>'[19]Panel'!$K13</f>
        <v>72.56638870916531</v>
      </c>
      <c r="BY13" s="37">
        <f>'[19]Panel'!$N13</f>
        <v>69.52391341402574</v>
      </c>
      <c r="BZ13" s="43">
        <f>'[20]Panel'!$D13</f>
        <v>73.56608609271699</v>
      </c>
      <c r="CA13" s="23">
        <f>'[20]Panel'!$G13</f>
        <v>74.58658489504535</v>
      </c>
      <c r="CB13" s="23">
        <f>'[20]Panel'!$K13</f>
        <v>72.9887548834831</v>
      </c>
      <c r="CC13" s="37">
        <f>'[20]Panel'!$N13</f>
        <v>74.15029440947353</v>
      </c>
      <c r="CD13" s="43">
        <f>'[21]Panel'!$D13</f>
        <v>73.38965357286952</v>
      </c>
      <c r="CE13" s="23">
        <f>'[21]Panel'!$G13</f>
        <v>72.69023268136547</v>
      </c>
      <c r="CF13" s="23">
        <f>'[21]Panel'!$K13</f>
        <v>75.65479240753322</v>
      </c>
      <c r="CG13" s="37">
        <f>'[21]Panel'!$N13</f>
        <v>72.34426572120626</v>
      </c>
      <c r="CH13" s="43">
        <f>'[22]Panel'!$D13</f>
        <v>73.54084251870951</v>
      </c>
      <c r="CI13" s="23">
        <f>'[22]Panel'!$G13</f>
        <v>73.64189484965584</v>
      </c>
      <c r="CJ13" s="23">
        <f>'[22]Panel'!$K13</f>
        <v>74.68980105276758</v>
      </c>
      <c r="CK13" s="37">
        <f>'[22]Panel'!$N13</f>
        <v>72.34426572120626</v>
      </c>
      <c r="CL13" s="43">
        <f>'[23]Panel'!$D13</f>
        <v>84.5918297652602</v>
      </c>
      <c r="CM13" s="23">
        <f>'[23]Panel'!$G13</f>
        <v>75.86589741106995</v>
      </c>
      <c r="CN13" s="23">
        <f>'[23]Panel'!$K13</f>
        <v>78.80447816663458</v>
      </c>
      <c r="CO13" s="37">
        <f>'[23]Panel'!$N13</f>
        <v>76.29076684958352</v>
      </c>
      <c r="CP13" s="15"/>
      <c r="CQ13" s="16"/>
      <c r="CR13" s="26"/>
      <c r="CS13" s="17"/>
      <c r="CT13" s="15"/>
      <c r="CU13" s="16"/>
      <c r="CV13" s="26"/>
      <c r="CW13" s="17"/>
      <c r="CX13" s="15"/>
      <c r="CY13" s="16"/>
      <c r="CZ13" s="26"/>
      <c r="DA13" s="17"/>
    </row>
    <row r="14" spans="1:105" s="14" customFormat="1" ht="10.5" customHeight="1">
      <c r="A14" s="8">
        <v>4</v>
      </c>
      <c r="B14" s="38">
        <f>'[1]Panel'!$D14</f>
        <v>68.83316843295256</v>
      </c>
      <c r="C14" s="23">
        <f>'[1]Panel'!$G14</f>
        <v>74.30384113849728</v>
      </c>
      <c r="D14" s="23">
        <f>'[1]Panel'!$K14</f>
        <v>70.6271709160982</v>
      </c>
      <c r="E14" s="37">
        <f>'[1]Panel'!$N14</f>
        <v>69.68658316503306</v>
      </c>
      <c r="F14" s="43">
        <f>'[2]Panel'!$D14</f>
        <v>70.96087966277969</v>
      </c>
      <c r="G14" s="23">
        <f>'[2]Panel'!$G14</f>
        <v>70.08402324295965</v>
      </c>
      <c r="H14" s="23">
        <f>'[2]Panel'!$K14</f>
        <v>69.29251429537759</v>
      </c>
      <c r="I14" s="37">
        <f>'[2]Panel'!$N14</f>
        <v>72.17220773061555</v>
      </c>
      <c r="J14" s="43">
        <f>'[3]Panel'!$D14</f>
        <v>73.31423387733852</v>
      </c>
      <c r="K14" s="23">
        <f>'[3]Panel'!$G14</f>
        <v>70.93696496763806</v>
      </c>
      <c r="L14" s="23">
        <f>'[3]Panel'!$K14</f>
        <v>72.14767813346728</v>
      </c>
      <c r="M14" s="37">
        <f>'[3]Panel'!$N14</f>
        <v>72.96380785986504</v>
      </c>
      <c r="N14" s="43">
        <f>'[4]Panel'!$D14</f>
        <v>71.56269937277935</v>
      </c>
      <c r="O14" s="23">
        <f>'[4]Panel'!$G14</f>
        <v>71.58693121866442</v>
      </c>
      <c r="P14" s="23">
        <f>'[4]Panel'!$K14</f>
        <v>70.81757263843178</v>
      </c>
      <c r="Q14" s="37">
        <f>'[4]Panel'!$N14</f>
        <v>71.10462212358226</v>
      </c>
      <c r="R14" s="43">
        <f>'[5]Panel'!$D14</f>
        <v>72.93887362412742</v>
      </c>
      <c r="S14" s="23">
        <f>'[5]Panel'!$G14</f>
        <v>74.30384113849728</v>
      </c>
      <c r="T14" s="23">
        <f>'[5]Panel'!$K14</f>
        <v>72.02521752898423</v>
      </c>
      <c r="U14" s="37">
        <f>'[5]Panel'!$N14</f>
        <v>70.72227566333586</v>
      </c>
      <c r="V14" s="43">
        <f>'[6]Panel'!$D14</f>
        <v>67.48220680795404</v>
      </c>
      <c r="W14" s="23">
        <f>'[6]Panel'!$G14</f>
        <v>66.77789635822111</v>
      </c>
      <c r="X14" s="23">
        <f>'[6]Panel'!$K14</f>
        <v>71.56269937277935</v>
      </c>
      <c r="Y14" s="37">
        <f>'[6]Panel'!$N14</f>
        <v>72.09865644088974</v>
      </c>
      <c r="Z14" s="43">
        <f>'[7]Panel'!$D14</f>
        <v>68.04023144694162</v>
      </c>
      <c r="AA14" s="23">
        <f>'[7]Panel'!$G14</f>
        <v>69.26943794409459</v>
      </c>
      <c r="AB14" s="23">
        <f>'[7]Panel'!$K14</f>
        <v>68.85602710226219</v>
      </c>
      <c r="AC14" s="37">
        <f>'[7]Panel'!$N14</f>
        <v>66.04158011765483</v>
      </c>
      <c r="AD14" s="43">
        <f>'[8]Panel'!$D14</f>
        <v>79.48066651486627</v>
      </c>
      <c r="AE14" s="23">
        <f>'[8]Panel'!$G14</f>
        <v>71.90306844974943</v>
      </c>
      <c r="AF14" s="23">
        <f>'[8]Panel'!$K14</f>
        <v>74.89687716497065</v>
      </c>
      <c r="AG14" s="37">
        <f>'[8]Panel'!$N14</f>
        <v>81.97653014072675</v>
      </c>
      <c r="AH14" s="43">
        <f>'[8]Panel'!$D14</f>
        <v>79.48066651486627</v>
      </c>
      <c r="AI14" s="23">
        <f>'[8]Panel'!$G14</f>
        <v>71.90306844974943</v>
      </c>
      <c r="AJ14" s="23">
        <f>'[8]Panel'!$K14</f>
        <v>74.89687716497065</v>
      </c>
      <c r="AK14" s="37">
        <f>'[8]Panel'!$N14</f>
        <v>81.97653014072675</v>
      </c>
      <c r="AL14" s="43">
        <f>'[10]Panel'!$D14</f>
        <v>72.0496846939981</v>
      </c>
      <c r="AM14" s="23">
        <f>'[10]Panel'!$G14</f>
        <v>72.02521752898423</v>
      </c>
      <c r="AN14" s="23">
        <f>'[10]Panel'!$K14</f>
        <v>73.01371470372763</v>
      </c>
      <c r="AO14" s="37">
        <f>'[10]Panel'!$N14</f>
        <v>75.33978320450842</v>
      </c>
      <c r="AP14" s="43">
        <f>'[11]Panel'!$D14</f>
        <v>74.38079341552512</v>
      </c>
      <c r="AQ14" s="23">
        <f>'[11]Panel'!$G14</f>
        <v>74.43216136524825</v>
      </c>
      <c r="AR14" s="23">
        <f>'[11]Panel'!$K14</f>
        <v>72.46754126453664</v>
      </c>
      <c r="AS14" s="37">
        <f>'[11]Panel'!$N14</f>
        <v>72.34426572120626</v>
      </c>
      <c r="AT14" s="43">
        <f>'[12]Panel'!$D14</f>
        <v>69.9667768841582</v>
      </c>
      <c r="AU14" s="23">
        <f>'[12]Panel'!$G14</f>
        <v>68.55974996058552</v>
      </c>
      <c r="AV14" s="23">
        <f>'[12]Panel'!$K14</f>
        <v>71.92747339431698</v>
      </c>
      <c r="AW14" s="37">
        <f>'[12]Panel'!$N14</f>
        <v>70.7699000900427</v>
      </c>
      <c r="AX14" s="43">
        <f>'[13]Panel'!$D14</f>
        <v>70.65092910983016</v>
      </c>
      <c r="AY14" s="23">
        <f>'[13]Panel'!$G14</f>
        <v>71.41756633720459</v>
      </c>
      <c r="AZ14" s="23">
        <f>'[13]Panel'!$K14</f>
        <v>72.93887362412742</v>
      </c>
      <c r="BA14" s="37">
        <f>'[13]Panel'!$N14</f>
        <v>72.6406570765454</v>
      </c>
      <c r="BB14" s="43">
        <f>'[14]Panel'!$D14</f>
        <v>73.1387060609851</v>
      </c>
      <c r="BC14" s="23">
        <f>'[14]Panel'!$G14</f>
        <v>71.49007761065057</v>
      </c>
      <c r="BD14" s="23">
        <f>'[14]Panel'!$K14</f>
        <v>75.89234764965961</v>
      </c>
      <c r="BE14" s="37">
        <f>'[14]Panel'!$N14</f>
        <v>73.92086518738188</v>
      </c>
      <c r="BF14" s="43">
        <f>'[15]Panel'!$D14</f>
        <v>74.35512937934396</v>
      </c>
      <c r="BG14" s="23">
        <f>'[15]Panel'!$G14</f>
        <v>77.04292479256752</v>
      </c>
      <c r="BH14" s="23">
        <f>'[15]Panel'!$K14</f>
        <v>74.02270208274946</v>
      </c>
      <c r="BI14" s="37">
        <f>'[15]Panel'!$N14</f>
        <v>84.00336664860838</v>
      </c>
      <c r="BJ14" s="43">
        <f>'[16]Panel'!$D14</f>
        <v>74.40647074110089</v>
      </c>
      <c r="BK14" s="23">
        <f>'[16]Panel'!$G14</f>
        <v>71.46589492072269</v>
      </c>
      <c r="BL14" s="23">
        <f>'[16]Panel'!$K14</f>
        <v>73.21385499624074</v>
      </c>
      <c r="BM14" s="37">
        <f>'[16]Panel'!$N14</f>
        <v>71.3451653284211</v>
      </c>
      <c r="BN14" s="43">
        <f>'[17]Panel'!$D14</f>
        <v>73.21385499624074</v>
      </c>
      <c r="BO14" s="23">
        <f>'[17]Panel'!$G14</f>
        <v>71.70827526201423</v>
      </c>
      <c r="BP14" s="23">
        <f>'[17]Panel'!$K14</f>
        <v>75.20910976937398</v>
      </c>
      <c r="BQ14" s="37">
        <f>'[17]Panel'!$N14</f>
        <v>76.53132618238368</v>
      </c>
      <c r="BR14" s="43">
        <f>'[18]Panel'!$D14</f>
        <v>75.00073830994491</v>
      </c>
      <c r="BS14" s="23">
        <f>'[18]Panel'!$G14</f>
        <v>72.73985905485212</v>
      </c>
      <c r="BT14" s="23">
        <f>'[18]Panel'!$K14</f>
        <v>75.94528964152721</v>
      </c>
      <c r="BU14" s="37">
        <f>'[18]Panel'!$N14</f>
        <v>79.28254866592845</v>
      </c>
      <c r="BV14" s="43">
        <f>'[19]Panel'!$D14</f>
        <v>75.3136212867598</v>
      </c>
      <c r="BW14" s="23">
        <f>'[19]Panel'!$G14</f>
        <v>71.32105612344715</v>
      </c>
      <c r="BX14" s="23">
        <f>'[19]Panel'!$K14</f>
        <v>71.82992809494995</v>
      </c>
      <c r="BY14" s="37">
        <f>'[19]Panel'!$N14</f>
        <v>72.14767813346728</v>
      </c>
      <c r="BZ14" s="43">
        <f>'[20]Panel'!$D14</f>
        <v>74.40647074110089</v>
      </c>
      <c r="CA14" s="23">
        <f>'[20]Panel'!$G14</f>
        <v>72.09865644088974</v>
      </c>
      <c r="CB14" s="23">
        <f>'[20]Panel'!$K14</f>
        <v>74.63816621085886</v>
      </c>
      <c r="CC14" s="37">
        <f>'[20]Panel'!$N14</f>
        <v>72.09865644088974</v>
      </c>
      <c r="CD14" s="43">
        <f>'[21]Panel'!$D14</f>
        <v>74.53505703137044</v>
      </c>
      <c r="CE14" s="23">
        <f>'[21]Panel'!$G14</f>
        <v>77.86121883877559</v>
      </c>
      <c r="CF14" s="23">
        <f>'[21]Panel'!$K14</f>
        <v>74.56081428630786</v>
      </c>
      <c r="CG14" s="37">
        <f>'[21]Panel'!$N14</f>
        <v>71.82992809494995</v>
      </c>
      <c r="CH14" s="43">
        <f>'[22]Panel'!$D14</f>
        <v>73.71782084669299</v>
      </c>
      <c r="CI14" s="23">
        <f>'[22]Panel'!$G14</f>
        <v>72.83926438532055</v>
      </c>
      <c r="CJ14" s="23">
        <f>'[22]Panel'!$K14</f>
        <v>74.79323161133713</v>
      </c>
      <c r="CK14" s="37">
        <f>'[22]Panel'!$N14</f>
        <v>72.88904348134639</v>
      </c>
      <c r="CL14" s="43">
        <f>'[23]Panel'!$D14</f>
        <v>74.27821691551732</v>
      </c>
      <c r="CM14" s="23">
        <f>'[23]Panel'!$G14</f>
        <v>71.20069321159619</v>
      </c>
      <c r="CN14" s="23">
        <f>'[23]Panel'!$K14</f>
        <v>73.64189484965584</v>
      </c>
      <c r="CO14" s="37">
        <f>'[23]Panel'!$N14</f>
        <v>74.40647074110089</v>
      </c>
      <c r="CP14" s="15"/>
      <c r="CQ14" s="16"/>
      <c r="CR14" s="26"/>
      <c r="CS14" s="17"/>
      <c r="CT14" s="15"/>
      <c r="CU14" s="16"/>
      <c r="CV14" s="26"/>
      <c r="CW14" s="17"/>
      <c r="CX14" s="15"/>
      <c r="CY14" s="16"/>
      <c r="CZ14" s="26"/>
      <c r="DA14" s="17"/>
    </row>
    <row r="15" spans="1:105" s="14" customFormat="1" ht="10.5" customHeight="1">
      <c r="A15" s="8">
        <v>5</v>
      </c>
      <c r="B15" s="38">
        <f>'[1]Panel'!$D15</f>
        <v>69.99020260656349</v>
      </c>
      <c r="C15" s="23">
        <f>'[1]Panel'!$G15</f>
        <v>75.28747299382717</v>
      </c>
      <c r="D15" s="23">
        <f>'[1]Panel'!$K15</f>
        <v>70.36661982427964</v>
      </c>
      <c r="E15" s="37">
        <f>'[1]Panel'!$N15</f>
        <v>70.08402324295965</v>
      </c>
      <c r="F15" s="43">
        <f>'[2]Panel'!$D15</f>
        <v>69.57033231669818</v>
      </c>
      <c r="G15" s="23">
        <f>'[2]Panel'!$G15</f>
        <v>71.41756633720459</v>
      </c>
      <c r="H15" s="23">
        <f>'[2]Panel'!$K15</f>
        <v>69.22331981092255</v>
      </c>
      <c r="I15" s="37">
        <f>'[2]Panel'!$N15</f>
        <v>71.63543184818043</v>
      </c>
      <c r="J15" s="43">
        <f>'[3]Panel'!$D15</f>
        <v>72.09865644088974</v>
      </c>
      <c r="K15" s="23">
        <f>'[3]Panel'!$G15</f>
        <v>70.03708935963272</v>
      </c>
      <c r="L15" s="23">
        <f>'[3]Panel'!$K15</f>
        <v>72.69023268136547</v>
      </c>
      <c r="M15" s="37">
        <f>'[3]Panel'!$N15</f>
        <v>71.58693121866442</v>
      </c>
      <c r="N15" s="43">
        <f>'[4]Panel'!$D15</f>
        <v>72.6406570765454</v>
      </c>
      <c r="O15" s="23">
        <f>'[4]Panel'!$G15</f>
        <v>72.39353816365444</v>
      </c>
      <c r="P15" s="23">
        <f>'[4]Panel'!$K15</f>
        <v>72.07416432847506</v>
      </c>
      <c r="Q15" s="37">
        <f>'[4]Panel'!$N15</f>
        <v>70.4848730927683</v>
      </c>
      <c r="R15" s="43">
        <f>'[5]Panel'!$D15</f>
        <v>72.2213044691488</v>
      </c>
      <c r="S15" s="23">
        <f>'[5]Panel'!$G15</f>
        <v>75.23521724458116</v>
      </c>
      <c r="T15" s="23">
        <f>'[5]Panel'!$K15</f>
        <v>72.14767813346728</v>
      </c>
      <c r="U15" s="37">
        <f>'[5]Panel'!$N15</f>
        <v>77.5050317998181</v>
      </c>
      <c r="V15" s="43">
        <f>'[6]Panel'!$D15</f>
        <v>69.33870160574043</v>
      </c>
      <c r="W15" s="23">
        <f>'[6]Panel'!$G15</f>
        <v>74.30384113849728</v>
      </c>
      <c r="X15" s="23">
        <f>'[6]Panel'!$K15</f>
        <v>73.16374284507596</v>
      </c>
      <c r="Y15" s="37">
        <f>'[6]Panel'!$N15</f>
        <v>71.92747339431698</v>
      </c>
      <c r="Z15" s="43">
        <f>'[7]Panel'!$D15</f>
        <v>66.7342435426799</v>
      </c>
      <c r="AA15" s="23">
        <f>'[7]Panel'!$G15</f>
        <v>71.00874534753213</v>
      </c>
      <c r="AB15" s="23">
        <f>'[7]Panel'!$K15</f>
        <v>66.7342435426799</v>
      </c>
      <c r="AC15" s="37">
        <f>'[7]Panel'!$N15</f>
        <v>66.45154075133519</v>
      </c>
      <c r="AD15" s="43">
        <f>'[8]Panel'!$D15</f>
        <v>78.16452918724379</v>
      </c>
      <c r="AE15" s="23">
        <f>'[8]Panel'!$G15</f>
        <v>71.58693121866442</v>
      </c>
      <c r="AF15" s="23">
        <f>'[8]Panel'!$K15</f>
        <v>74.56081428630786</v>
      </c>
      <c r="AG15" s="37">
        <f>'[8]Panel'!$N15</f>
        <v>76.45101347132598</v>
      </c>
      <c r="AH15" s="43">
        <f>'[8]Panel'!$D15</f>
        <v>78.16452918724379</v>
      </c>
      <c r="AI15" s="23">
        <f>'[8]Panel'!$G15</f>
        <v>71.58693121866442</v>
      </c>
      <c r="AJ15" s="23">
        <f>'[8]Panel'!$K15</f>
        <v>74.56081428630786</v>
      </c>
      <c r="AK15" s="37">
        <f>'[8]Panel'!$N15</f>
        <v>76.45101347132598</v>
      </c>
      <c r="AL15" s="43">
        <f>'[10]Panel'!$D15</f>
        <v>71.41756633720459</v>
      </c>
      <c r="AM15" s="23">
        <f>'[10]Panel'!$G15</f>
        <v>72.69023268136547</v>
      </c>
      <c r="AN15" s="23">
        <f>'[10]Panel'!$K15</f>
        <v>73.49039433462102</v>
      </c>
      <c r="AO15" s="37">
        <f>'[10]Panel'!$N15</f>
        <v>72.96380785986504</v>
      </c>
      <c r="AP15" s="43">
        <f>'[11]Panel'!$D15</f>
        <v>74.38079341552512</v>
      </c>
      <c r="AQ15" s="23">
        <f>'[11]Panel'!$G15</f>
        <v>71.41756633720459</v>
      </c>
      <c r="AR15" s="23">
        <f>'[11]Panel'!$K15</f>
        <v>72.17220773061555</v>
      </c>
      <c r="AS15" s="37">
        <f>'[11]Panel'!$N15</f>
        <v>72.9887548834831</v>
      </c>
      <c r="AT15" s="43">
        <f>'[12]Panel'!$D15</f>
        <v>70.41388539461761</v>
      </c>
      <c r="AU15" s="23">
        <f>'[12]Panel'!$G15</f>
        <v>68.60520644861968</v>
      </c>
      <c r="AV15" s="23">
        <f>'[12]Panel'!$K15</f>
        <v>71.2247414063793</v>
      </c>
      <c r="AW15" s="37">
        <f>'[12]Panel'!$N15</f>
        <v>70.50855951555091</v>
      </c>
      <c r="AX15" s="43">
        <f>'[13]Panel'!$D15</f>
        <v>70.6746992935664</v>
      </c>
      <c r="AY15" s="23">
        <f>'[13]Panel'!$G15</f>
        <v>71.27287436084734</v>
      </c>
      <c r="AZ15" s="23">
        <f>'[13]Panel'!$K15</f>
        <v>73.36450074859256</v>
      </c>
      <c r="BA15" s="37">
        <f>'[13]Panel'!$N15</f>
        <v>74.17585245992039</v>
      </c>
      <c r="BB15" s="43">
        <f>'[14]Panel'!$D15</f>
        <v>72.6654385372015</v>
      </c>
      <c r="BC15" s="23">
        <f>'[14]Panel'!$G15</f>
        <v>71.73258109194295</v>
      </c>
      <c r="BD15" s="23">
        <f>'[14]Panel'!$K15</f>
        <v>74.30384113849728</v>
      </c>
      <c r="BE15" s="37">
        <f>'[14]Panel'!$N15</f>
        <v>72.76469130151085</v>
      </c>
      <c r="BF15" s="43">
        <f>'[15]Panel'!$D15</f>
        <v>74.66397693642404</v>
      </c>
      <c r="BG15" s="23">
        <f>'[15]Panel'!$G15</f>
        <v>81.15116939715735</v>
      </c>
      <c r="BH15" s="23">
        <f>'[15]Panel'!$K15</f>
        <v>74.15029440947353</v>
      </c>
      <c r="BI15" s="37">
        <f>'[15]Panel'!$N15</f>
        <v>73.79386432570604</v>
      </c>
      <c r="BJ15" s="43">
        <f>'[16]Panel'!$D15</f>
        <v>74.94878075119222</v>
      </c>
      <c r="BK15" s="23">
        <f>'[16]Panel'!$G15</f>
        <v>72.86414755684811</v>
      </c>
      <c r="BL15" s="23">
        <f>'[16]Panel'!$K15</f>
        <v>72.6406570765454</v>
      </c>
      <c r="BM15" s="37">
        <f>'[16]Panel'!$N15</f>
        <v>71.41756633720459</v>
      </c>
      <c r="BN15" s="43">
        <f>'[17]Panel'!$D15</f>
        <v>72.17220773061555</v>
      </c>
      <c r="BO15" s="23">
        <f>'[17]Panel'!$G15</f>
        <v>70.46119860369427</v>
      </c>
      <c r="BP15" s="23">
        <f>'[17]Panel'!$K15</f>
        <v>73.71782084669299</v>
      </c>
      <c r="BQ15" s="37">
        <f>'[17]Panel'!$N15</f>
        <v>74.48358254600524</v>
      </c>
      <c r="BR15" s="43">
        <f>'[18]Panel'!$D15</f>
        <v>75.4970413628881</v>
      </c>
      <c r="BS15" s="23">
        <f>'[18]Panel'!$G15</f>
        <v>74.53505703137044</v>
      </c>
      <c r="BT15" s="23">
        <f>'[18]Panel'!$K15</f>
        <v>74.25260594530322</v>
      </c>
      <c r="BU15" s="37">
        <f>'[18]Panel'!$N15</f>
        <v>73.38965357286952</v>
      </c>
      <c r="BV15" s="43">
        <f>'[19]Panel'!$D15</f>
        <v>74.6123688668155</v>
      </c>
      <c r="BW15" s="23">
        <f>'[19]Panel'!$G15</f>
        <v>73.46518970672275</v>
      </c>
      <c r="BX15" s="23">
        <f>'[19]Panel'!$K15</f>
        <v>71.78122984001384</v>
      </c>
      <c r="BY15" s="37">
        <f>'[19]Panel'!$N15</f>
        <v>72.49223418241338</v>
      </c>
      <c r="BZ15" s="43">
        <f>'[20]Panel'!$D15</f>
        <v>75.20910976937398</v>
      </c>
      <c r="CA15" s="23">
        <f>'[20]Panel'!$G15</f>
        <v>72.69023268136547</v>
      </c>
      <c r="CB15" s="23">
        <f>'[20]Panel'!$K15</f>
        <v>75.28747299382717</v>
      </c>
      <c r="CC15" s="37">
        <f>'[20]Panel'!$N15</f>
        <v>72.17220773061555</v>
      </c>
      <c r="CD15" s="43">
        <f>'[21]Panel'!$D15</f>
        <v>72.51693972340557</v>
      </c>
      <c r="CE15" s="23">
        <f>'[21]Panel'!$G15</f>
        <v>71.73258109194295</v>
      </c>
      <c r="CF15" s="23">
        <f>'[21]Panel'!$K15</f>
        <v>75.00073830994491</v>
      </c>
      <c r="CG15" s="37">
        <f>'[21]Panel'!$N15</f>
        <v>72.27045132343909</v>
      </c>
      <c r="CH15" s="43">
        <f>'[22]Panel'!$D15</f>
        <v>73.87002552919664</v>
      </c>
      <c r="CI15" s="23">
        <f>'[22]Panel'!$G15</f>
        <v>71.80557277492667</v>
      </c>
      <c r="CJ15" s="23">
        <f>'[22]Panel'!$K15</f>
        <v>73.16374284507596</v>
      </c>
      <c r="CK15" s="37">
        <f>'[22]Panel'!$N15</f>
        <v>72.88904348134639</v>
      </c>
      <c r="CL15" s="43">
        <f>'[23]Panel'!$D15</f>
        <v>74.87094558820144</v>
      </c>
      <c r="CM15" s="23">
        <f>'[23]Panel'!$G15</f>
        <v>73.38965357286952</v>
      </c>
      <c r="CN15" s="23">
        <f>'[23]Panel'!$K15</f>
        <v>73.16374284507596</v>
      </c>
      <c r="CO15" s="37">
        <f>'[23]Panel'!$N15</f>
        <v>74.43216136524825</v>
      </c>
      <c r="CP15" s="15"/>
      <c r="CQ15" s="16"/>
      <c r="CR15" s="26"/>
      <c r="CS15" s="17"/>
      <c r="CT15" s="15"/>
      <c r="CU15" s="16"/>
      <c r="CV15" s="26"/>
      <c r="CW15" s="17"/>
      <c r="CX15" s="15"/>
      <c r="CY15" s="16"/>
      <c r="CZ15" s="26"/>
      <c r="DA15" s="17"/>
    </row>
    <row r="16" spans="1:105" s="14" customFormat="1" ht="10.5" customHeight="1">
      <c r="A16" s="8">
        <v>6</v>
      </c>
      <c r="B16" s="38">
        <f>'[1]Panel'!$D16</f>
        <v>70.24866389861408</v>
      </c>
      <c r="C16" s="23">
        <f>'[1]Panel'!$G16</f>
        <v>78.55313065114349</v>
      </c>
      <c r="D16" s="23">
        <f>'[1]Panel'!$K16</f>
        <v>69.66330969665894</v>
      </c>
      <c r="E16" s="37">
        <f>'[1]Panel'!$N16</f>
        <v>70.36661982427964</v>
      </c>
      <c r="F16" s="43">
        <f>'[2]Panel'!$D16</f>
        <v>69.10822577510758</v>
      </c>
      <c r="G16" s="23">
        <f>'[2]Panel'!$G16</f>
        <v>68.94757574045371</v>
      </c>
      <c r="H16" s="23">
        <f>'[2]Panel'!$K16</f>
        <v>70.7460818655281</v>
      </c>
      <c r="I16" s="37">
        <f>'[2]Panel'!$N16</f>
        <v>71.46589492072269</v>
      </c>
      <c r="J16" s="43">
        <f>'[3]Panel'!$D16</f>
        <v>72.41819326374431</v>
      </c>
      <c r="K16" s="23">
        <f>'[3]Panel'!$G16</f>
        <v>72.12316103972414</v>
      </c>
      <c r="L16" s="23">
        <f>'[3]Panel'!$K16</f>
        <v>71.63543184818043</v>
      </c>
      <c r="M16" s="37">
        <f>'[3]Panel'!$N16</f>
        <v>71.2969591370076</v>
      </c>
      <c r="N16" s="43">
        <f>'[4]Panel'!$D16</f>
        <v>72.9139521675316</v>
      </c>
      <c r="O16" s="23">
        <f>'[4]Panel'!$G16</f>
        <v>71.0566594793321</v>
      </c>
      <c r="P16" s="23">
        <f>'[4]Panel'!$K16</f>
        <v>72.88904348134639</v>
      </c>
      <c r="Q16" s="37">
        <f>'[4]Panel'!$N16</f>
        <v>70.60342470430797</v>
      </c>
      <c r="R16" s="43">
        <f>'[5]Panel'!$D16</f>
        <v>73.46518970672275</v>
      </c>
      <c r="S16" s="23">
        <f>'[5]Panel'!$G16</f>
        <v>80.33821110765753</v>
      </c>
      <c r="T16" s="23">
        <f>'[5]Panel'!$K16</f>
        <v>72.09865644088974</v>
      </c>
      <c r="U16" s="37">
        <f>'[5]Panel'!$N16</f>
        <v>72.41819326374431</v>
      </c>
      <c r="V16" s="43">
        <f>'[6]Panel'!$D16</f>
        <v>70.24866389861408</v>
      </c>
      <c r="W16" s="23">
        <f>'[6]Panel'!$G16</f>
        <v>71.44172449900637</v>
      </c>
      <c r="X16" s="23">
        <f>'[6]Panel'!$K16</f>
        <v>72.44286096117722</v>
      </c>
      <c r="Y16" s="37">
        <f>'[6]Panel'!$N16</f>
        <v>72.19674983967246</v>
      </c>
      <c r="Z16" s="43">
        <f>'[7]Panel'!$D16</f>
        <v>67.86091284540367</v>
      </c>
      <c r="AA16" s="23">
        <f>'[7]Panel'!$G16</f>
        <v>67.88328887784432</v>
      </c>
      <c r="AB16" s="23">
        <f>'[7]Panel'!$K16</f>
        <v>68.58247255549476</v>
      </c>
      <c r="AC16" s="37">
        <f>'[7]Panel'!$N16</f>
        <v>68.24281576395055</v>
      </c>
      <c r="AD16" s="43">
        <f>'[8]Panel'!$D16</f>
        <v>77.66912144719312</v>
      </c>
      <c r="AE16" s="23">
        <f>'[8]Panel'!$G16</f>
        <v>71.49007761065057</v>
      </c>
      <c r="AF16" s="23">
        <f>'[8]Panel'!$K16</f>
        <v>72.83926438532055</v>
      </c>
      <c r="AG16" s="37">
        <f>'[8]Panel'!$N16</f>
        <v>71.68398178365477</v>
      </c>
      <c r="AH16" s="43">
        <f>'[8]Panel'!$D16</f>
        <v>77.66912144719312</v>
      </c>
      <c r="AI16" s="23">
        <f>'[8]Panel'!$G16</f>
        <v>71.49007761065057</v>
      </c>
      <c r="AJ16" s="23">
        <f>'[8]Panel'!$K16</f>
        <v>72.83926438532055</v>
      </c>
      <c r="AK16" s="37">
        <f>'[8]Panel'!$N16</f>
        <v>71.68398178365477</v>
      </c>
      <c r="AL16" s="43">
        <f>'[10]Panel'!$D16</f>
        <v>72.96380785986504</v>
      </c>
      <c r="AM16" s="23">
        <f>'[10]Panel'!$G16</f>
        <v>71.49007761065057</v>
      </c>
      <c r="AN16" s="23">
        <f>'[10]Panel'!$K16</f>
        <v>74.22700821871743</v>
      </c>
      <c r="AO16" s="37">
        <f>'[10]Panel'!$N16</f>
        <v>70.6746992935664</v>
      </c>
      <c r="AP16" s="43">
        <f>'[11]Panel'!$D16</f>
        <v>74.48358254600524</v>
      </c>
      <c r="AQ16" s="23">
        <f>'[11]Panel'!$G16</f>
        <v>71.3451653284211</v>
      </c>
      <c r="AR16" s="23">
        <f>'[11]Panel'!$K16</f>
        <v>71.85429580848687</v>
      </c>
      <c r="AS16" s="37">
        <f>'[11]Panel'!$N16</f>
        <v>73.69249913941846</v>
      </c>
      <c r="AT16" s="43">
        <f>'[12]Panel'!$D16</f>
        <v>70.24866389861408</v>
      </c>
      <c r="AU16" s="23">
        <f>'[12]Panel'!$G16</f>
        <v>68.55974996058552</v>
      </c>
      <c r="AV16" s="23">
        <f>'[12]Panel'!$K16</f>
        <v>18.880824729974456</v>
      </c>
      <c r="AW16" s="37">
        <f>'[12]Panel'!$N16</f>
        <v>70.20156456108525</v>
      </c>
      <c r="AX16" s="43">
        <f>'[13]Panel'!$D16</f>
        <v>70.10750787821175</v>
      </c>
      <c r="AY16" s="23">
        <f>'[13]Panel'!$G16</f>
        <v>73.38965357286952</v>
      </c>
      <c r="AZ16" s="23">
        <f>'[13]Panel'!$K16</f>
        <v>72.6654385372015</v>
      </c>
      <c r="BA16" s="37">
        <f>'[13]Panel'!$N16</f>
        <v>71.61117537435169</v>
      </c>
      <c r="BB16" s="43">
        <f>'[14]Panel'!$D16</f>
        <v>73.56608609271699</v>
      </c>
      <c r="BC16" s="23">
        <f>'[14]Panel'!$G16</f>
        <v>71.90306844974943</v>
      </c>
      <c r="BD16" s="23">
        <f>'[14]Panel'!$K16</f>
        <v>72.78953626634959</v>
      </c>
      <c r="BE16" s="37">
        <f>'[14]Panel'!$N16</f>
        <v>82.2743556180645</v>
      </c>
      <c r="BF16" s="43">
        <f>'[15]Panel'!$D16</f>
        <v>74.74148949485607</v>
      </c>
      <c r="BG16" s="23">
        <f>'[15]Panel'!$G16</f>
        <v>77.01587082919336</v>
      </c>
      <c r="BH16" s="23">
        <f>'[15]Panel'!$K16</f>
        <v>73.99722313892896</v>
      </c>
      <c r="BI16" s="37">
        <f>'[15]Panel'!$N16</f>
        <v>74.63816621085886</v>
      </c>
      <c r="BJ16" s="43">
        <f>'[16]Panel'!$D16</f>
        <v>72.88904348134639</v>
      </c>
      <c r="BK16" s="23">
        <f>'[16]Panel'!$G16</f>
        <v>73.74315560751525</v>
      </c>
      <c r="BL16" s="23">
        <f>'[16]Panel'!$K16</f>
        <v>73.1387060609851</v>
      </c>
      <c r="BM16" s="37">
        <f>'[16]Panel'!$N16</f>
        <v>70.7460818655281</v>
      </c>
      <c r="BN16" s="43">
        <f>'[17]Panel'!$D16</f>
        <v>72.88904348134639</v>
      </c>
      <c r="BO16" s="23">
        <f>'[17]Panel'!$G16</f>
        <v>70.60342470430797</v>
      </c>
      <c r="BP16" s="23">
        <f>'[17]Panel'!$K16</f>
        <v>74.84502747655199</v>
      </c>
      <c r="BQ16" s="37">
        <f>'[17]Panel'!$N16</f>
        <v>75.54957017769375</v>
      </c>
      <c r="BR16" s="43">
        <f>'[18]Panel'!$D16</f>
        <v>73.46518970672275</v>
      </c>
      <c r="BS16" s="23">
        <f>'[18]Panel'!$G16</f>
        <v>73.16374284507596</v>
      </c>
      <c r="BT16" s="23">
        <f>'[18]Panel'!$K16</f>
        <v>74.66397693642404</v>
      </c>
      <c r="BU16" s="37">
        <f>'[18]Panel'!$N16</f>
        <v>73.64189484965584</v>
      </c>
      <c r="BV16" s="43">
        <f>'[19]Panel'!$D16</f>
        <v>74.66397693642404</v>
      </c>
      <c r="BW16" s="23">
        <f>'[19]Panel'!$G16</f>
        <v>72.39353816365444</v>
      </c>
      <c r="BX16" s="23">
        <f>'[19]Panel'!$K16</f>
        <v>72.2213044691488</v>
      </c>
      <c r="BY16" s="37">
        <f>'[19]Panel'!$N16</f>
        <v>69.26943794409459</v>
      </c>
      <c r="BZ16" s="43">
        <f>'[20]Panel'!$D16</f>
        <v>73.7685034308591</v>
      </c>
      <c r="CA16" s="23">
        <f>'[20]Panel'!$G16</f>
        <v>74.89687716497065</v>
      </c>
      <c r="CB16" s="23">
        <f>'[20]Panel'!$K16</f>
        <v>74.84502747655199</v>
      </c>
      <c r="CC16" s="37">
        <f>'[20]Panel'!$N16</f>
        <v>76.21083240975574</v>
      </c>
      <c r="CD16" s="43">
        <f>'[21]Panel'!$D16</f>
        <v>73.89543880002589</v>
      </c>
      <c r="CE16" s="23">
        <f>'[21]Panel'!$G16</f>
        <v>75.97178141411433</v>
      </c>
      <c r="CF16" s="23">
        <f>'[21]Panel'!$K16</f>
        <v>73.97175734779377</v>
      </c>
      <c r="CG16" s="37">
        <f>'[21]Panel'!$N16</f>
        <v>72.78953626634959</v>
      </c>
      <c r="CH16" s="43">
        <f>'[22]Panel'!$D16</f>
        <v>73.43999804305652</v>
      </c>
      <c r="CI16" s="23">
        <f>'[22]Panel'!$G16</f>
        <v>63.55813535656834</v>
      </c>
      <c r="CJ16" s="23">
        <f>'[22]Panel'!$K16</f>
        <v>74.50931312100846</v>
      </c>
      <c r="CK16" s="37">
        <f>'[22]Panel'!$N16</f>
        <v>71.3451653284211</v>
      </c>
      <c r="CL16" s="43">
        <f>'[23]Panel'!$D16</f>
        <v>74.58658489504535</v>
      </c>
      <c r="CM16" s="23">
        <f>'[23]Panel'!$G16</f>
        <v>73.87002552919664</v>
      </c>
      <c r="CN16" s="23">
        <f>'[23]Panel'!$K16</f>
        <v>73.59134266659079</v>
      </c>
      <c r="CO16" s="37">
        <f>'[23]Panel'!$N16</f>
        <v>72.39353816365444</v>
      </c>
      <c r="CP16" s="15"/>
      <c r="CQ16" s="16"/>
      <c r="CR16" s="26"/>
      <c r="CS16" s="17"/>
      <c r="CT16" s="15"/>
      <c r="CU16" s="16"/>
      <c r="CV16" s="26"/>
      <c r="CW16" s="17"/>
      <c r="CX16" s="15"/>
      <c r="CY16" s="16"/>
      <c r="CZ16" s="26"/>
      <c r="DA16" s="17"/>
    </row>
    <row r="17" spans="1:105" s="14" customFormat="1" ht="10.5" customHeight="1">
      <c r="A17" s="8">
        <v>7</v>
      </c>
      <c r="B17" s="38">
        <f>'[1]Panel'!$D17</f>
        <v>70.03708935963272</v>
      </c>
      <c r="C17" s="23">
        <f>'[1]Panel'!$G17</f>
        <v>74.68980105276758</v>
      </c>
      <c r="D17" s="23">
        <f>'[1]Panel'!$K17</f>
        <v>70.1545125754355</v>
      </c>
      <c r="E17" s="37">
        <f>'[1]Panel'!$N17</f>
        <v>70.20156456108525</v>
      </c>
      <c r="F17" s="43">
        <f>'[2]Panel'!$D17</f>
        <v>70.22510830689478</v>
      </c>
      <c r="G17" s="23">
        <f>'[2]Panel'!$G17</f>
        <v>69.31560218003052</v>
      </c>
      <c r="H17" s="23">
        <f>'[2]Panel'!$K17</f>
        <v>69.01635709031234</v>
      </c>
      <c r="I17" s="37">
        <f>'[2]Panel'!$N17</f>
        <v>72.00076282496592</v>
      </c>
      <c r="J17" s="43">
        <f>'[3]Panel'!$D17</f>
        <v>71.61117537435169</v>
      </c>
      <c r="K17" s="23">
        <f>'[3]Panel'!$G17</f>
        <v>72.17220773061555</v>
      </c>
      <c r="L17" s="23">
        <f>'[3]Panel'!$K17</f>
        <v>71.41756633720459</v>
      </c>
      <c r="M17" s="37">
        <f>'[3]Panel'!$N17</f>
        <v>71.73258109194295</v>
      </c>
      <c r="N17" s="43">
        <f>'[4]Panel'!$D17</f>
        <v>72.36889565233137</v>
      </c>
      <c r="O17" s="23">
        <f>'[4]Panel'!$G17</f>
        <v>71.51427257709409</v>
      </c>
      <c r="P17" s="23">
        <f>'[4]Panel'!$K17</f>
        <v>74.66397693642404</v>
      </c>
      <c r="Q17" s="37">
        <f>'[4]Panel'!$N17</f>
        <v>71.00874534753213</v>
      </c>
      <c r="R17" s="43">
        <f>'[5]Panel'!$D17</f>
        <v>71.80557277492667</v>
      </c>
      <c r="S17" s="23">
        <f>'[5]Panel'!$G17</f>
        <v>73.28911981265082</v>
      </c>
      <c r="T17" s="23">
        <f>'[5]Panel'!$K17</f>
        <v>71.41756633720459</v>
      </c>
      <c r="U17" s="37">
        <f>'[5]Panel'!$N17</f>
        <v>72.02521752898423</v>
      </c>
      <c r="V17" s="43">
        <f>'[6]Panel'!$D17</f>
        <v>67.7045899388824</v>
      </c>
      <c r="W17" s="23">
        <f>'[6]Panel'!$G17</f>
        <v>66.23529767714318</v>
      </c>
      <c r="X17" s="23">
        <f>'[6]Panel'!$K17</f>
        <v>76.93479438512782</v>
      </c>
      <c r="Y17" s="37">
        <f>'[6]Panel'!$N17</f>
        <v>71.44172449900637</v>
      </c>
      <c r="Z17" s="43">
        <f>'[7]Panel'!$D17</f>
        <v>68.31054496242692</v>
      </c>
      <c r="AA17" s="23">
        <f>'[7]Panel'!$G17</f>
        <v>69.87319150505053</v>
      </c>
      <c r="AB17" s="23">
        <f>'[7]Panel'!$K17</f>
        <v>68.55974996058552</v>
      </c>
      <c r="AC17" s="37">
        <f>'[7]Panel'!$N17</f>
        <v>65.97719642163457</v>
      </c>
      <c r="AD17" s="43">
        <f>'[8]Panel'!$D17</f>
        <v>74.6123688668155</v>
      </c>
      <c r="AE17" s="23">
        <f>'[8]Panel'!$G17</f>
        <v>70.88917183106778</v>
      </c>
      <c r="AF17" s="23">
        <f>'[8]Panel'!$K17</f>
        <v>73.81923830104532</v>
      </c>
      <c r="AG17" s="37">
        <f>'[8]Panel'!$N17</f>
        <v>71.87867592394757</v>
      </c>
      <c r="AH17" s="43">
        <f>'[8]Panel'!$D17</f>
        <v>74.6123688668155</v>
      </c>
      <c r="AI17" s="23">
        <f>'[8]Panel'!$G17</f>
        <v>70.88917183106778</v>
      </c>
      <c r="AJ17" s="23">
        <f>'[8]Panel'!$K17</f>
        <v>73.81923830104532</v>
      </c>
      <c r="AK17" s="37">
        <f>'[8]Panel'!$N17</f>
        <v>71.87867592394757</v>
      </c>
      <c r="AL17" s="43">
        <f>'[10]Panel'!$D17</f>
        <v>72.2950435653108</v>
      </c>
      <c r="AM17" s="23">
        <f>'[10]Panel'!$G17</f>
        <v>71.1286216583447</v>
      </c>
      <c r="AN17" s="23">
        <f>'[10]Panel'!$K17</f>
        <v>73.1387060609851</v>
      </c>
      <c r="AO17" s="37">
        <f>'[10]Panel'!$N17</f>
        <v>73.51561193564835</v>
      </c>
      <c r="AP17" s="43">
        <f>'[11]Panel'!$D17</f>
        <v>74.09921792095292</v>
      </c>
      <c r="AQ17" s="23">
        <f>'[11]Panel'!$G17</f>
        <v>71.3934204270273</v>
      </c>
      <c r="AR17" s="23">
        <f>'[11]Panel'!$K17</f>
        <v>72.2458716275626</v>
      </c>
      <c r="AS17" s="37">
        <f>'[11]Panel'!$N17</f>
        <v>69.29251429537759</v>
      </c>
      <c r="AT17" s="43">
        <f>'[12]Panel'!$D17</f>
        <v>69.38493511111112</v>
      </c>
      <c r="AU17" s="23">
        <f>'[12]Panel'!$G17</f>
        <v>69.1772477191463</v>
      </c>
      <c r="AV17" s="23">
        <f>'[12]Panel'!$K17</f>
        <v>73.063672769118</v>
      </c>
      <c r="AW17" s="37">
        <f>'[12]Panel'!$N17</f>
        <v>70.98480645335833</v>
      </c>
      <c r="AX17" s="43">
        <f>'[13]Panel'!$D17</f>
        <v>70.1545125754355</v>
      </c>
      <c r="AY17" s="23">
        <f>'[13]Panel'!$G17</f>
        <v>71.85429580848687</v>
      </c>
      <c r="AZ17" s="23">
        <f>'[13]Panel'!$K17</f>
        <v>72.36889565233137</v>
      </c>
      <c r="BA17" s="37">
        <f>'[13]Panel'!$N17</f>
        <v>72.19674983967246</v>
      </c>
      <c r="BB17" s="43">
        <f>'[14]Panel'!$D17</f>
        <v>73.54084251870951</v>
      </c>
      <c r="BC17" s="23">
        <f>'[14]Panel'!$G17</f>
        <v>71.36928676019147</v>
      </c>
      <c r="BD17" s="23">
        <f>'[14]Panel'!$K17</f>
        <v>74.53505703137044</v>
      </c>
      <c r="BE17" s="37">
        <f>'[14]Panel'!$N17</f>
        <v>77.61436704533635</v>
      </c>
      <c r="BF17" s="43">
        <f>'[15]Panel'!$D17</f>
        <v>74.02270208274946</v>
      </c>
      <c r="BG17" s="23">
        <f>'[15]Panel'!$G17</f>
        <v>77.45045079320074</v>
      </c>
      <c r="BH17" s="23">
        <f>'[15]Panel'!$K17</f>
        <v>73.87002552919664</v>
      </c>
      <c r="BI17" s="37">
        <f>'[15]Panel'!$N17</f>
        <v>73.28911981265082</v>
      </c>
      <c r="BJ17" s="43">
        <f>'[16]Panel'!$D17</f>
        <v>73.59134266659079</v>
      </c>
      <c r="BK17" s="23">
        <f>'[16]Panel'!$G17</f>
        <v>71.90306844974943</v>
      </c>
      <c r="BL17" s="23">
        <f>'[16]Panel'!$K17</f>
        <v>73.28911981265082</v>
      </c>
      <c r="BM17" s="37">
        <f>'[16]Panel'!$N17</f>
        <v>71.63543184818043</v>
      </c>
      <c r="BN17" s="43">
        <f>'[17]Panel'!$D17</f>
        <v>72.73985905485212</v>
      </c>
      <c r="BO17" s="23">
        <f>'[17]Panel'!$G17</f>
        <v>71.3934204270273</v>
      </c>
      <c r="BP17" s="23">
        <f>'[17]Panel'!$K17</f>
        <v>74.76735383915421</v>
      </c>
      <c r="BQ17" s="37">
        <f>'[17]Panel'!$N17</f>
        <v>75.39214795233157</v>
      </c>
      <c r="BR17" s="43">
        <f>'[18]Panel'!$D17</f>
        <v>72.71503951769424</v>
      </c>
      <c r="BS17" s="23">
        <f>'[18]Panel'!$G17</f>
        <v>74.63816621085886</v>
      </c>
      <c r="BT17" s="23">
        <f>'[18]Panel'!$K17</f>
        <v>74.63816621085886</v>
      </c>
      <c r="BU17" s="37">
        <f>'[18]Panel'!$N17</f>
        <v>73.43999804305652</v>
      </c>
      <c r="BV17" s="43">
        <f>'[19]Panel'!$D17</f>
        <v>74.63816621085886</v>
      </c>
      <c r="BW17" s="23">
        <f>'[19]Panel'!$G17</f>
        <v>72.93887362412742</v>
      </c>
      <c r="BX17" s="23">
        <f>'[19]Panel'!$K17</f>
        <v>71.75689928181556</v>
      </c>
      <c r="BY17" s="37">
        <f>'[19]Panel'!$N17</f>
        <v>71.3451653284211</v>
      </c>
      <c r="BZ17" s="43">
        <f>'[20]Panel'!$D17</f>
        <v>72.78953626634959</v>
      </c>
      <c r="CA17" s="23">
        <f>'[20]Panel'!$G17</f>
        <v>75.73385340613615</v>
      </c>
      <c r="CB17" s="23">
        <f>'[20]Panel'!$K17</f>
        <v>74.63816621085886</v>
      </c>
      <c r="CC17" s="37">
        <f>'[20]Panel'!$N17</f>
        <v>2.086677471134584E-15</v>
      </c>
      <c r="CD17" s="43">
        <f>'[21]Panel'!$D17</f>
        <v>73.94630470029257</v>
      </c>
      <c r="CE17" s="23">
        <f>'[21]Panel'!$G17</f>
        <v>73.33936085303527</v>
      </c>
      <c r="CF17" s="23">
        <f>'[21]Panel'!$K17</f>
        <v>74.48358254600524</v>
      </c>
      <c r="CG17" s="37">
        <f>'[21]Panel'!$N17</f>
        <v>70.65092910983016</v>
      </c>
      <c r="CH17" s="43">
        <f>'[22]Panel'!$D17</f>
        <v>74.87094558820144</v>
      </c>
      <c r="CI17" s="23">
        <f>'[22]Panel'!$G17</f>
        <v>71.73258109194295</v>
      </c>
      <c r="CJ17" s="23">
        <f>'[22]Panel'!$K17</f>
        <v>73.56608609271699</v>
      </c>
      <c r="CK17" s="37">
        <f>'[22]Panel'!$N17</f>
        <v>72.09865644088974</v>
      </c>
      <c r="CL17" s="43">
        <f>'[23]Panel'!$D17</f>
        <v>74.4578652971521</v>
      </c>
      <c r="CM17" s="23">
        <f>'[23]Panel'!$G17</f>
        <v>74.25260594530322</v>
      </c>
      <c r="CN17" s="23">
        <f>'[23]Panel'!$K17</f>
        <v>72.2213044691488</v>
      </c>
      <c r="CO17" s="37">
        <f>'[23]Panel'!$N17</f>
        <v>75.99828705069045</v>
      </c>
      <c r="CP17" s="15"/>
      <c r="CQ17" s="16"/>
      <c r="CR17" s="26"/>
      <c r="CS17" s="17"/>
      <c r="CT17" s="15"/>
      <c r="CU17" s="16"/>
      <c r="CV17" s="26"/>
      <c r="CW17" s="17"/>
      <c r="CX17" s="15"/>
      <c r="CY17" s="16"/>
      <c r="CZ17" s="26"/>
      <c r="DA17" s="17"/>
    </row>
    <row r="18" spans="1:105" s="14" customFormat="1" ht="10.5" customHeight="1">
      <c r="A18" s="8">
        <v>8</v>
      </c>
      <c r="B18" s="38">
        <f>'[1]Panel'!$D18</f>
        <v>69.94336292066973</v>
      </c>
      <c r="C18" s="23">
        <f>'[1]Panel'!$G18</f>
        <v>72.00076282496592</v>
      </c>
      <c r="D18" s="23">
        <f>'[1]Panel'!$K18</f>
        <v>70.22510830689478</v>
      </c>
      <c r="E18" s="37">
        <f>'[1]Panel'!$N18</f>
        <v>70.01364009576102</v>
      </c>
      <c r="F18" s="43">
        <f>'[2]Panel'!$D18</f>
        <v>70.41388539461761</v>
      </c>
      <c r="G18" s="23">
        <f>'[2]Panel'!$G18</f>
        <v>70.7460818655281</v>
      </c>
      <c r="H18" s="23">
        <f>'[2]Panel'!$K18</f>
        <v>70.13100431973203</v>
      </c>
      <c r="I18" s="37">
        <f>'[2]Panel'!$N18</f>
        <v>72.02521752898423</v>
      </c>
      <c r="J18" s="43">
        <f>'[3]Panel'!$D18</f>
        <v>72.56638870916531</v>
      </c>
      <c r="K18" s="23">
        <f>'[3]Panel'!$G18</f>
        <v>72.09865644088974</v>
      </c>
      <c r="L18" s="23">
        <f>'[3]Panel'!$K18</f>
        <v>72.41819326374431</v>
      </c>
      <c r="M18" s="37">
        <f>'[3]Panel'!$N18</f>
        <v>73.43999804305652</v>
      </c>
      <c r="N18" s="43">
        <f>'[4]Panel'!$D18</f>
        <v>70.24866389861408</v>
      </c>
      <c r="O18" s="23">
        <f>'[4]Panel'!$G18</f>
        <v>70.79373034497613</v>
      </c>
      <c r="P18" s="23">
        <f>'[4]Panel'!$K18</f>
        <v>71.58693121866442</v>
      </c>
      <c r="Q18" s="37">
        <f>'[4]Panel'!$N18</f>
        <v>71.659700648497</v>
      </c>
      <c r="R18" s="43">
        <f>'[5]Panel'!$D18</f>
        <v>72.09865644088974</v>
      </c>
      <c r="S18" s="23">
        <f>'[5]Panel'!$G18</f>
        <v>72.51693972340557</v>
      </c>
      <c r="T18" s="23">
        <f>'[5]Panel'!$K18</f>
        <v>70.81757263843178</v>
      </c>
      <c r="U18" s="37">
        <f>'[5]Panel'!$N18</f>
        <v>72.17220773061555</v>
      </c>
      <c r="V18" s="43">
        <f>'[6]Panel'!$D18</f>
        <v>71.20069321159619</v>
      </c>
      <c r="W18" s="23">
        <f>'[6]Panel'!$G18</f>
        <v>67.12866605751142</v>
      </c>
      <c r="X18" s="23">
        <f>'[6]Panel'!$K18</f>
        <v>74.27821691551732</v>
      </c>
      <c r="Y18" s="37">
        <f>'[6]Panel'!$N18</f>
        <v>71.90306844974943</v>
      </c>
      <c r="Z18" s="43">
        <f>'[7]Panel'!$D18</f>
        <v>67.86091284540367</v>
      </c>
      <c r="AA18" s="23">
        <f>'[7]Panel'!$G18</f>
        <v>66.88721597053538</v>
      </c>
      <c r="AB18" s="23">
        <f>'[7]Panel'!$K18</f>
        <v>68.31054496242692</v>
      </c>
      <c r="AC18" s="37">
        <f>'[7]Panel'!$N18</f>
        <v>68.83316843295256</v>
      </c>
      <c r="AD18" s="43">
        <f>'[8]Panel'!$D18</f>
        <v>76.21083240975574</v>
      </c>
      <c r="AE18" s="23">
        <f>'[8]Panel'!$G18</f>
        <v>71.73258109194295</v>
      </c>
      <c r="AF18" s="23">
        <f>'[8]Panel'!$K18</f>
        <v>72.9887548834831</v>
      </c>
      <c r="AG18" s="37">
        <f>'[8]Panel'!$N18</f>
        <v>71.75689928181556</v>
      </c>
      <c r="AH18" s="43">
        <f>'[8]Panel'!$D18</f>
        <v>76.21083240975574</v>
      </c>
      <c r="AI18" s="23">
        <f>'[8]Panel'!$G18</f>
        <v>71.73258109194295</v>
      </c>
      <c r="AJ18" s="23">
        <f>'[8]Panel'!$K18</f>
        <v>72.9887548834831</v>
      </c>
      <c r="AK18" s="37">
        <f>'[8]Panel'!$N18</f>
        <v>71.75689928181556</v>
      </c>
      <c r="AL18" s="43">
        <f>'[10]Panel'!$D18</f>
        <v>73.01371470372763</v>
      </c>
      <c r="AM18" s="23">
        <f>'[10]Panel'!$G18</f>
        <v>71.20069321159619</v>
      </c>
      <c r="AN18" s="23">
        <f>'[10]Panel'!$K18</f>
        <v>74.94878075119222</v>
      </c>
      <c r="AO18" s="37">
        <f>'[10]Panel'!$N18</f>
        <v>72.88904348134639</v>
      </c>
      <c r="AP18" s="43">
        <f>'[11]Panel'!$D18</f>
        <v>73.56608609271699</v>
      </c>
      <c r="AQ18" s="23">
        <f>'[11]Panel'!$G18</f>
        <v>71.87867592394757</v>
      </c>
      <c r="AR18" s="23">
        <f>'[11]Panel'!$K18</f>
        <v>71.90306844974943</v>
      </c>
      <c r="AS18" s="37">
        <f>'[11]Panel'!$N18</f>
        <v>78.8885287995384</v>
      </c>
      <c r="AT18" s="43">
        <f>'[12]Panel'!$D18</f>
        <v>69.54711705622184</v>
      </c>
      <c r="AU18" s="23">
        <f>'[12]Panel'!$G18</f>
        <v>68.9017786140249</v>
      </c>
      <c r="AV18" s="23">
        <f>'[12]Panel'!$K18</f>
        <v>72.69023268136547</v>
      </c>
      <c r="AW18" s="37">
        <f>'[12]Panel'!$N18</f>
        <v>71.0566594793321</v>
      </c>
      <c r="AX18" s="43">
        <f>'[13]Panel'!$D18</f>
        <v>70.43753604031355</v>
      </c>
      <c r="AY18" s="23">
        <f>'[13]Panel'!$G18</f>
        <v>73.1887924872258</v>
      </c>
      <c r="AZ18" s="23">
        <f>'[13]Panel'!$K18</f>
        <v>72.41819326374431</v>
      </c>
      <c r="BA18" s="37">
        <f>'[13]Panel'!$N18</f>
        <v>72.93887362412742</v>
      </c>
      <c r="BB18" s="43">
        <f>'[14]Panel'!$D18</f>
        <v>73.08867103179344</v>
      </c>
      <c r="BC18" s="23">
        <f>'[14]Panel'!$G18</f>
        <v>70.31940182874645</v>
      </c>
      <c r="BD18" s="23">
        <f>'[14]Panel'!$K18</f>
        <v>74.20142372663041</v>
      </c>
      <c r="BE18" s="37">
        <f>'[14]Panel'!$N18</f>
        <v>79.452318528818</v>
      </c>
      <c r="BF18" s="43">
        <f>'[15]Panel'!$D18</f>
        <v>73.71782084669299</v>
      </c>
      <c r="BG18" s="23">
        <f>'[15]Panel'!$G18</f>
        <v>78.44180647642784</v>
      </c>
      <c r="BH18" s="23">
        <f>'[15]Panel'!$K18</f>
        <v>73.28911981265082</v>
      </c>
      <c r="BI18" s="37">
        <f>'[15]Panel'!$N18</f>
        <v>83.88026226265495</v>
      </c>
      <c r="BJ18" s="43">
        <f>'[16]Panel'!$D18</f>
        <v>73.1387060609851</v>
      </c>
      <c r="BK18" s="23">
        <f>'[16]Panel'!$G18</f>
        <v>73.74315560751525</v>
      </c>
      <c r="BL18" s="23">
        <f>'[16]Panel'!$K18</f>
        <v>72.88904348134639</v>
      </c>
      <c r="BM18" s="37">
        <f>'[16]Panel'!$N18</f>
        <v>70.98480645335833</v>
      </c>
      <c r="BN18" s="43">
        <f>'[17]Panel'!$D18</f>
        <v>72.44286096117722</v>
      </c>
      <c r="BO18" s="23">
        <f>'[17]Panel'!$G18</f>
        <v>71.27287436084734</v>
      </c>
      <c r="BP18" s="23">
        <f>'[17]Panel'!$K18</f>
        <v>74.84502747655199</v>
      </c>
      <c r="BQ18" s="37">
        <f>'[17]Panel'!$N18</f>
        <v>72.9887548834831</v>
      </c>
      <c r="BR18" s="43">
        <f>'[18]Panel'!$D18</f>
        <v>73.33936085303527</v>
      </c>
      <c r="BS18" s="23">
        <f>'[18]Panel'!$G18</f>
        <v>74.97475277932656</v>
      </c>
      <c r="BT18" s="23">
        <f>'[18]Panel'!$K18</f>
        <v>74.68980105276758</v>
      </c>
      <c r="BU18" s="37">
        <f>'[18]Panel'!$N18</f>
        <v>72.36889565233137</v>
      </c>
      <c r="BV18" s="43">
        <f>'[19]Panel'!$D18</f>
        <v>73.08867103179344</v>
      </c>
      <c r="BW18" s="23">
        <f>'[19]Panel'!$G18</f>
        <v>72.31964836171751</v>
      </c>
      <c r="BX18" s="23">
        <f>'[19]Panel'!$K18</f>
        <v>71.41756633720459</v>
      </c>
      <c r="BY18" s="37">
        <f>'[19]Panel'!$N18</f>
        <v>71.3451653284211</v>
      </c>
      <c r="BZ18" s="43">
        <f>'[20]Panel'!$D18</f>
        <v>73.84462536587395</v>
      </c>
      <c r="CA18" s="23">
        <f>'[20]Panel'!$G18</f>
        <v>74.74148949485607</v>
      </c>
      <c r="CB18" s="23">
        <f>'[20]Panel'!$K18</f>
        <v>74.58658489504535</v>
      </c>
      <c r="CC18" s="37">
        <f>'[20]Panel'!$N18</f>
        <v>72.36889565233137</v>
      </c>
      <c r="CD18" s="43">
        <f>'[21]Panel'!$D18</f>
        <v>72.81439395805481</v>
      </c>
      <c r="CE18" s="23">
        <f>'[21]Panel'!$G18</f>
        <v>74.30384113849728</v>
      </c>
      <c r="CF18" s="23">
        <f>'[21]Panel'!$K18</f>
        <v>74.35512937934396</v>
      </c>
      <c r="CG18" s="37">
        <f>'[21]Panel'!$N18</f>
        <v>71.32105612344715</v>
      </c>
      <c r="CH18" s="43">
        <f>'[22]Panel'!$D18</f>
        <v>74.17585245992039</v>
      </c>
      <c r="CI18" s="23">
        <f>'[22]Panel'!$G18</f>
        <v>72.2213044691488</v>
      </c>
      <c r="CJ18" s="23">
        <f>'[22]Panel'!$K18</f>
        <v>72.93887362412742</v>
      </c>
      <c r="CK18" s="37">
        <f>'[22]Panel'!$N18</f>
        <v>72.76469130151085</v>
      </c>
      <c r="CL18" s="43">
        <f>'[23]Panel'!$D18</f>
        <v>74.71563856915405</v>
      </c>
      <c r="CM18" s="23">
        <f>'[23]Panel'!$G18</f>
        <v>73.87002552919664</v>
      </c>
      <c r="CN18" s="23">
        <f>'[23]Panel'!$K18</f>
        <v>73.74315560751525</v>
      </c>
      <c r="CO18" s="37">
        <f>'[23]Panel'!$N18</f>
        <v>80.42472806569856</v>
      </c>
      <c r="CP18" s="15"/>
      <c r="CQ18" s="16"/>
      <c r="CR18" s="26"/>
      <c r="CS18" s="17"/>
      <c r="CT18" s="15"/>
      <c r="CU18" s="16"/>
      <c r="CV18" s="26"/>
      <c r="CW18" s="17"/>
      <c r="CX18" s="15"/>
      <c r="CY18" s="16"/>
      <c r="CZ18" s="26"/>
      <c r="DA18" s="17"/>
    </row>
    <row r="19" spans="1:105" s="14" customFormat="1" ht="10.5" customHeight="1">
      <c r="A19" s="8">
        <v>9</v>
      </c>
      <c r="B19" s="38">
        <f>'[1]Panel'!$D19</f>
        <v>70.46119860369427</v>
      </c>
      <c r="C19" s="23">
        <f>'[1]Panel'!$G19</f>
        <v>71.97632057348282</v>
      </c>
      <c r="D19" s="23">
        <f>'[1]Panel'!$K19</f>
        <v>69.66330969665894</v>
      </c>
      <c r="E19" s="37">
        <f>'[1]Panel'!$N19</f>
        <v>69.33870160574043</v>
      </c>
      <c r="F19" s="43">
        <f>'[2]Panel'!$D19</f>
        <v>69.59355920321254</v>
      </c>
      <c r="G19" s="23">
        <f>'[2]Panel'!$G19</f>
        <v>69.38493511111112</v>
      </c>
      <c r="H19" s="23">
        <f>'[2]Panel'!$K19</f>
        <v>69.50072138235852</v>
      </c>
      <c r="I19" s="37">
        <f>'[2]Panel'!$N19</f>
        <v>72.93887362412742</v>
      </c>
      <c r="J19" s="43">
        <f>'[3]Panel'!$D19</f>
        <v>72.2950435653108</v>
      </c>
      <c r="K19" s="23">
        <f>'[3]Panel'!$G19</f>
        <v>71.03269635346611</v>
      </c>
      <c r="L19" s="23">
        <f>'[3]Panel'!$K19</f>
        <v>71.73258109194295</v>
      </c>
      <c r="M19" s="37">
        <f>'[3]Panel'!$N19</f>
        <v>72.31964836171751</v>
      </c>
      <c r="N19" s="43">
        <f>'[4]Panel'!$D19</f>
        <v>72.49223418241338</v>
      </c>
      <c r="O19" s="23">
        <f>'[4]Panel'!$G19</f>
        <v>71.659700648497</v>
      </c>
      <c r="P19" s="23">
        <f>'[4]Panel'!$K19</f>
        <v>72.49223418241338</v>
      </c>
      <c r="Q19" s="37">
        <f>'[4]Panel'!$N19</f>
        <v>70.10750787821175</v>
      </c>
      <c r="R19" s="43">
        <f>'[5]Panel'!$D19</f>
        <v>72.73985905485212</v>
      </c>
      <c r="S19" s="23">
        <f>'[5]Panel'!$G19</f>
        <v>75.76023461412429</v>
      </c>
      <c r="T19" s="23">
        <f>'[5]Panel'!$K19</f>
        <v>71.51427257709409</v>
      </c>
      <c r="U19" s="37">
        <f>'[5]Panel'!$N19</f>
        <v>73.59134266659079</v>
      </c>
      <c r="V19" s="43">
        <f>'[6]Panel'!$D19</f>
        <v>65.38079544588697</v>
      </c>
      <c r="W19" s="23">
        <f>'[6]Panel'!$G19</f>
        <v>69.84982449860738</v>
      </c>
      <c r="X19" s="23">
        <f>'[6]Panel'!$K19</f>
        <v>74.09921792095292</v>
      </c>
      <c r="Y19" s="37">
        <f>'[6]Panel'!$N19</f>
        <v>70.72227566333586</v>
      </c>
      <c r="Z19" s="43">
        <f>'[7]Panel'!$D19</f>
        <v>67.66002545765487</v>
      </c>
      <c r="AA19" s="23">
        <f>'[7]Panel'!$G19</f>
        <v>63.945156198399985</v>
      </c>
      <c r="AB19" s="23">
        <f>'[7]Panel'!$K19</f>
        <v>68.06269623637074</v>
      </c>
      <c r="AC19" s="37">
        <f>'[7]Panel'!$N19</f>
        <v>65.57161079934092</v>
      </c>
      <c r="AD19" s="43">
        <f>'[8]Panel'!$D19</f>
        <v>73.81923830104532</v>
      </c>
      <c r="AE19" s="23">
        <f>'[8]Panel'!$G19</f>
        <v>73.69249913941846</v>
      </c>
      <c r="AF19" s="23">
        <f>'[8]Panel'!$K19</f>
        <v>71.85429580848687</v>
      </c>
      <c r="AG19" s="37">
        <f>'[8]Panel'!$N19</f>
        <v>73.89543880002589</v>
      </c>
      <c r="AH19" s="43">
        <f>'[8]Panel'!$D19</f>
        <v>73.81923830104532</v>
      </c>
      <c r="AI19" s="23">
        <f>'[8]Panel'!$G19</f>
        <v>73.69249913941846</v>
      </c>
      <c r="AJ19" s="23">
        <f>'[8]Panel'!$K19</f>
        <v>71.85429580848687</v>
      </c>
      <c r="AK19" s="37">
        <f>'[8]Panel'!$N19</f>
        <v>73.89543880002589</v>
      </c>
      <c r="AL19" s="43">
        <f>'[10]Panel'!$D19</f>
        <v>71.73258109194295</v>
      </c>
      <c r="AM19" s="23">
        <f>'[10]Panel'!$G19</f>
        <v>70.98480645335833</v>
      </c>
      <c r="AN19" s="23">
        <f>'[10]Panel'!$K19</f>
        <v>72.69023268136547</v>
      </c>
      <c r="AO19" s="37">
        <f>'[10]Panel'!$N19</f>
        <v>71.75689928181556</v>
      </c>
      <c r="AP19" s="43">
        <f>'[11]Panel'!$D19</f>
        <v>73.54084251870951</v>
      </c>
      <c r="AQ19" s="23">
        <f>'[11]Panel'!$G19</f>
        <v>69.70986829833147</v>
      </c>
      <c r="AR19" s="23">
        <f>'[11]Panel'!$K19</f>
        <v>71.20069321159619</v>
      </c>
      <c r="AS19" s="37">
        <f>'[11]Panel'!$N19</f>
        <v>74.02270208274946</v>
      </c>
      <c r="AT19" s="43">
        <f>'[12]Panel'!$D19</f>
        <v>69.64004788541891</v>
      </c>
      <c r="AU19" s="23">
        <f>'[12]Panel'!$G19</f>
        <v>68.76466068060685</v>
      </c>
      <c r="AV19" s="23">
        <f>'[12]Panel'!$K19</f>
        <v>70.88917183106778</v>
      </c>
      <c r="AW19" s="37">
        <f>'[12]Panel'!$N19</f>
        <v>70.79373034497613</v>
      </c>
      <c r="AX19" s="43">
        <f>'[13]Panel'!$D19</f>
        <v>70.24866389861408</v>
      </c>
      <c r="AY19" s="23">
        <f>'[13]Panel'!$G19</f>
        <v>75.65479240753322</v>
      </c>
      <c r="AZ19" s="23">
        <f>'[13]Panel'!$K19</f>
        <v>72.73985905485212</v>
      </c>
      <c r="BA19" s="37">
        <f>'[13]Panel'!$N19</f>
        <v>71.5384798283643</v>
      </c>
      <c r="BB19" s="43">
        <f>'[14]Panel'!$D19</f>
        <v>73.46518970672275</v>
      </c>
      <c r="BC19" s="23">
        <f>'[14]Panel'!$G19</f>
        <v>71.27287436084734</v>
      </c>
      <c r="BD19" s="23">
        <f>'[14]Panel'!$K19</f>
        <v>74.56081428630786</v>
      </c>
      <c r="BE19" s="37">
        <f>'[14]Panel'!$N19</f>
        <v>71.3451653284211</v>
      </c>
      <c r="BF19" s="43">
        <f>'[15]Panel'!$D19</f>
        <v>74.20142372663041</v>
      </c>
      <c r="BG19" s="23">
        <f>'[15]Panel'!$G19</f>
        <v>74.07369946469063</v>
      </c>
      <c r="BH19" s="23">
        <f>'[15]Panel'!$K19</f>
        <v>73.54084251870951</v>
      </c>
      <c r="BI19" s="37">
        <f>'[15]Panel'!$N19</f>
        <v>76.34412636314734</v>
      </c>
      <c r="BJ19" s="43">
        <f>'[16]Panel'!$D19</f>
        <v>72.14767813346728</v>
      </c>
      <c r="BK19" s="23">
        <f>'[16]Panel'!$G19</f>
        <v>73.41481933473271</v>
      </c>
      <c r="BL19" s="23">
        <f>'[16]Panel'!$K19</f>
        <v>73.59134266659079</v>
      </c>
      <c r="BM19" s="37">
        <f>'[16]Panel'!$N19</f>
        <v>69.45437211963772</v>
      </c>
      <c r="BN19" s="43">
        <f>'[17]Panel'!$D19</f>
        <v>71.659700648497</v>
      </c>
      <c r="BO19" s="23">
        <f>'[17]Panel'!$G19</f>
        <v>71.10462212358226</v>
      </c>
      <c r="BP19" s="23">
        <f>'[17]Panel'!$K19</f>
        <v>73.97175734779377</v>
      </c>
      <c r="BQ19" s="37">
        <f>'[17]Panel'!$N19</f>
        <v>75.23521724458116</v>
      </c>
      <c r="BR19" s="43">
        <f>'[18]Panel'!$D19</f>
        <v>73.79386432570604</v>
      </c>
      <c r="BS19" s="23">
        <f>'[18]Panel'!$G19</f>
        <v>72.69023268136547</v>
      </c>
      <c r="BT19" s="23">
        <f>'[18]Panel'!$K19</f>
        <v>73.94630470029257</v>
      </c>
      <c r="BU19" s="37">
        <f>'[18]Panel'!$N19</f>
        <v>73.59134266659079</v>
      </c>
      <c r="BV19" s="43">
        <f>'[19]Panel'!$D19</f>
        <v>73.21385499624074</v>
      </c>
      <c r="BW19" s="23">
        <f>'[19]Panel'!$G19</f>
        <v>71.75689928181556</v>
      </c>
      <c r="BX19" s="23">
        <f>'[19]Panel'!$K19</f>
        <v>71.17665719414177</v>
      </c>
      <c r="BY19" s="37">
        <f>'[19]Panel'!$N19</f>
        <v>70.20156456108525</v>
      </c>
      <c r="BZ19" s="43">
        <f>'[20]Panel'!$D19</f>
        <v>74.02270208274946</v>
      </c>
      <c r="CA19" s="23">
        <f>'[20]Panel'!$G19</f>
        <v>73.89543880002589</v>
      </c>
      <c r="CB19" s="23">
        <f>'[20]Panel'!$K19</f>
        <v>72.59113217116581</v>
      </c>
      <c r="CC19" s="37">
        <f>'[20]Panel'!$N19</f>
        <v>73.21385499624074</v>
      </c>
      <c r="CD19" s="43">
        <f>'[21]Panel'!$D19</f>
        <v>73.21385499624074</v>
      </c>
      <c r="CE19" s="23">
        <f>'[21]Panel'!$G19</f>
        <v>72.81439395805481</v>
      </c>
      <c r="CF19" s="23">
        <f>'[21]Panel'!$K19</f>
        <v>73.41481933473271</v>
      </c>
      <c r="CG19" s="37">
        <f>'[21]Panel'!$N19</f>
        <v>72.73985905485212</v>
      </c>
      <c r="CH19" s="43">
        <f>'[22]Panel'!$D19</f>
        <v>73.11368212615463</v>
      </c>
      <c r="CI19" s="23">
        <f>'[22]Panel'!$G19</f>
        <v>72.86414755684811</v>
      </c>
      <c r="CJ19" s="23">
        <f>'[22]Panel'!$K19</f>
        <v>71.97632057348282</v>
      </c>
      <c r="CK19" s="37">
        <f>'[22]Panel'!$N19</f>
        <v>73.54084251870951</v>
      </c>
      <c r="CL19" s="43">
        <f>'[23]Panel'!$D19</f>
        <v>74.84502747655199</v>
      </c>
      <c r="CM19" s="23">
        <f>'[23]Panel'!$G19</f>
        <v>72.76469130151085</v>
      </c>
      <c r="CN19" s="23">
        <f>'[23]Panel'!$K19</f>
        <v>73.97175734779377</v>
      </c>
      <c r="CO19" s="37">
        <f>'[23]Panel'!$N19</f>
        <v>73.063672769118</v>
      </c>
      <c r="CP19" s="15"/>
      <c r="CQ19" s="16"/>
      <c r="CR19" s="26"/>
      <c r="CS19" s="17"/>
      <c r="CT19" s="15"/>
      <c r="CU19" s="16"/>
      <c r="CV19" s="26"/>
      <c r="CW19" s="17"/>
      <c r="CX19" s="15"/>
      <c r="CY19" s="16"/>
      <c r="CZ19" s="26"/>
      <c r="DA19" s="17"/>
    </row>
    <row r="20" spans="1:105" s="14" customFormat="1" ht="10.5" customHeight="1">
      <c r="A20" s="8">
        <v>10</v>
      </c>
      <c r="B20" s="38">
        <f>'[1]Panel'!$D20</f>
        <v>70.20156456108525</v>
      </c>
      <c r="C20" s="23">
        <f>'[1]Panel'!$G20</f>
        <v>73.26401865012825</v>
      </c>
      <c r="D20" s="23">
        <f>'[1]Panel'!$K20</f>
        <v>69.40806920617791</v>
      </c>
      <c r="E20" s="41">
        <f>'[1]Panel'!$N20</f>
        <v>135.21811112162507</v>
      </c>
      <c r="F20" s="43">
        <f>'[2]Panel'!$D20</f>
        <v>69.13122160749988</v>
      </c>
      <c r="G20" s="23">
        <f>'[2]Panel'!$G20</f>
        <v>69.59355920321254</v>
      </c>
      <c r="H20" s="23">
        <f>'[2]Panel'!$K20</f>
        <v>69.154228919632</v>
      </c>
      <c r="I20" s="37">
        <f>'[2]Panel'!$N20</f>
        <v>73.69249913941846</v>
      </c>
      <c r="J20" s="43">
        <f>'[3]Panel'!$D20</f>
        <v>72.86414755684811</v>
      </c>
      <c r="K20" s="23">
        <f>'[3]Panel'!$G20</f>
        <v>71.97632057348282</v>
      </c>
      <c r="L20" s="23">
        <f>'[3]Panel'!$K20</f>
        <v>72.6654385372015</v>
      </c>
      <c r="M20" s="37">
        <f>'[3]Panel'!$N20</f>
        <v>72.00076282496592</v>
      </c>
      <c r="N20" s="43">
        <f>'[4]Panel'!$D20</f>
        <v>72.12316103972414</v>
      </c>
      <c r="O20" s="23">
        <f>'[4]Panel'!$G20</f>
        <v>71.10462212358226</v>
      </c>
      <c r="P20" s="23">
        <f>'[4]Panel'!$K20</f>
        <v>71.51427257709409</v>
      </c>
      <c r="Q20" s="37">
        <f>'[4]Panel'!$N20</f>
        <v>70.55596819433656</v>
      </c>
      <c r="R20" s="43">
        <f>'[5]Panel'!$D20</f>
        <v>73.16374284507596</v>
      </c>
      <c r="S20" s="23">
        <f>'[5]Panel'!$G20</f>
        <v>74.87094558820144</v>
      </c>
      <c r="T20" s="23">
        <f>'[5]Panel'!$K20</f>
        <v>71.75689928181556</v>
      </c>
      <c r="U20" s="37">
        <f>'[5]Panel'!$N20</f>
        <v>74.02270208274946</v>
      </c>
      <c r="V20" s="43">
        <f>'[6]Panel'!$D20</f>
        <v>67.52659569463955</v>
      </c>
      <c r="W20" s="23">
        <f>'[6]Panel'!$G20</f>
        <v>66.23529767714318</v>
      </c>
      <c r="X20" s="23">
        <f>'[6]Panel'!$K20</f>
        <v>74.63816621085886</v>
      </c>
      <c r="Y20" s="37">
        <f>'[6]Panel'!$N20</f>
        <v>71.70827526201423</v>
      </c>
      <c r="Z20" s="43">
        <f>'[7]Panel'!$D20</f>
        <v>66.75606459821716</v>
      </c>
      <c r="AA20" s="23">
        <f>'[7]Panel'!$G20</f>
        <v>68.9017786140249</v>
      </c>
      <c r="AB20" s="23">
        <f>'[7]Panel'!$K20</f>
        <v>68.60520644861968</v>
      </c>
      <c r="AC20" s="37">
        <f>'[7]Panel'!$N20</f>
        <v>66.66884453292728</v>
      </c>
      <c r="AD20" s="43">
        <f>'[8]Panel'!$D20</f>
        <v>74.3294786233884</v>
      </c>
      <c r="AE20" s="23">
        <f>'[8]Panel'!$G20</f>
        <v>73.03868732935226</v>
      </c>
      <c r="AF20" s="23">
        <f>'[8]Panel'!$K20</f>
        <v>73.74315560751525</v>
      </c>
      <c r="AG20" s="37">
        <f>'[8]Panel'!$N20</f>
        <v>73.38965357286952</v>
      </c>
      <c r="AH20" s="43">
        <f>'[8]Panel'!$D20</f>
        <v>74.3294786233884</v>
      </c>
      <c r="AI20" s="23">
        <f>'[8]Panel'!$G20</f>
        <v>73.03868732935226</v>
      </c>
      <c r="AJ20" s="23">
        <f>'[8]Panel'!$K20</f>
        <v>73.74315560751525</v>
      </c>
      <c r="AK20" s="37">
        <f>'[8]Panel'!$N20</f>
        <v>73.38965357286952</v>
      </c>
      <c r="AL20" s="43">
        <f>'[10]Panel'!$D20</f>
        <v>73.56608609271699</v>
      </c>
      <c r="AM20" s="23">
        <f>'[10]Panel'!$G20</f>
        <v>72.17220773061555</v>
      </c>
      <c r="AN20" s="23">
        <f>'[10]Panel'!$K20</f>
        <v>73.56608609271699</v>
      </c>
      <c r="AO20" s="37">
        <f>'[10]Panel'!$N20</f>
        <v>73.79386432570604</v>
      </c>
      <c r="AP20" s="43">
        <f>'[11]Panel'!$D20</f>
        <v>72.71503951769424</v>
      </c>
      <c r="AQ20" s="23">
        <f>'[11]Panel'!$G20</f>
        <v>69.80312563680118</v>
      </c>
      <c r="AR20" s="23">
        <f>'[11]Panel'!$K20</f>
        <v>70.79373034497613</v>
      </c>
      <c r="AS20" s="37">
        <f>'[11]Panel'!$N20</f>
        <v>77.45045079320074</v>
      </c>
      <c r="AT20" s="43">
        <f>'[12]Panel'!$D20</f>
        <v>69.13122160749988</v>
      </c>
      <c r="AU20" s="23">
        <f>'[12]Panel'!$G20</f>
        <v>68.15266674371793</v>
      </c>
      <c r="AV20" s="23">
        <f>'[12]Panel'!$K20</f>
        <v>71.87867592394757</v>
      </c>
      <c r="AW20" s="37">
        <f>'[12]Panel'!$N20</f>
        <v>71.63543184818043</v>
      </c>
      <c r="AX20" s="43">
        <f>'[13]Panel'!$D20</f>
        <v>70.29581065158165</v>
      </c>
      <c r="AY20" s="23">
        <f>'[13]Panel'!$G20</f>
        <v>69.73316510435096</v>
      </c>
      <c r="AZ20" s="23">
        <f>'[13]Panel'!$K20</f>
        <v>72.61588829074755</v>
      </c>
      <c r="BA20" s="37">
        <f>'[13]Panel'!$N20</f>
        <v>73.1887924872258</v>
      </c>
      <c r="BB20" s="43">
        <f>'[14]Panel'!$D20</f>
        <v>73.2389303809345</v>
      </c>
      <c r="BC20" s="23">
        <f>'[14]Panel'!$G20</f>
        <v>70.98480645335833</v>
      </c>
      <c r="BD20" s="23">
        <f>'[14]Panel'!$K20</f>
        <v>74.02270208274946</v>
      </c>
      <c r="BE20" s="37">
        <f>'[14]Panel'!$N20</f>
        <v>72.46754126453664</v>
      </c>
      <c r="BF20" s="43">
        <f>'[15]Panel'!$D20</f>
        <v>73.71782084669299</v>
      </c>
      <c r="BG20" s="23">
        <f>'[15]Panel'!$G20</f>
        <v>72.9887548834831</v>
      </c>
      <c r="BH20" s="23">
        <f>'[15]Panel'!$K20</f>
        <v>74.58658489504535</v>
      </c>
      <c r="BI20" s="37">
        <f>'[15]Panel'!$N20</f>
        <v>74.4578652971521</v>
      </c>
      <c r="BJ20" s="43">
        <f>'[16]Panel'!$D20</f>
        <v>72.51693972340557</v>
      </c>
      <c r="BK20" s="23">
        <f>'[16]Panel'!$G20</f>
        <v>73.99722313892896</v>
      </c>
      <c r="BL20" s="23">
        <f>'[16]Panel'!$K20</f>
        <v>73.54084251870951</v>
      </c>
      <c r="BM20" s="37">
        <f>'[16]Panel'!$N20</f>
        <v>71.44172449900637</v>
      </c>
      <c r="BN20" s="43">
        <f>'[17]Panel'!$D20</f>
        <v>72.56638870916531</v>
      </c>
      <c r="BO20" s="23">
        <f>'[17]Panel'!$G20</f>
        <v>71.46589492072269</v>
      </c>
      <c r="BP20" s="23">
        <f>'[17]Panel'!$K20</f>
        <v>73.94630470029257</v>
      </c>
      <c r="BQ20" s="37">
        <f>'[17]Panel'!$N20</f>
        <v>73.59134266659079</v>
      </c>
      <c r="BR20" s="43">
        <f>'[18]Panel'!$D20</f>
        <v>72.6654385372015</v>
      </c>
      <c r="BS20" s="23">
        <f>'[18]Panel'!$G20</f>
        <v>74.09921792095292</v>
      </c>
      <c r="BT20" s="23">
        <f>'[18]Panel'!$K20</f>
        <v>73.66719047672554</v>
      </c>
      <c r="BU20" s="37">
        <f>'[18]Panel'!$N20</f>
        <v>71.61117537435169</v>
      </c>
      <c r="BV20" s="43">
        <f>'[19]Panel'!$D20</f>
        <v>73.51561193564835</v>
      </c>
      <c r="BW20" s="23">
        <f>'[19]Panel'!$G20</f>
        <v>72.19674983967246</v>
      </c>
      <c r="BX20" s="23">
        <f>'[19]Panel'!$K20</f>
        <v>70.43753604031355</v>
      </c>
      <c r="BY20" s="37">
        <f>'[19]Panel'!$N20</f>
        <v>69.1772477191463</v>
      </c>
      <c r="BZ20" s="43">
        <f>'[20]Panel'!$D20</f>
        <v>73.31423387733852</v>
      </c>
      <c r="CA20" s="23">
        <f>'[20]Panel'!$G20</f>
        <v>74.38079341552512</v>
      </c>
      <c r="CB20" s="23">
        <f>'[20]Panel'!$K20</f>
        <v>72.88904348134639</v>
      </c>
      <c r="CC20" s="37">
        <f>'[20]Panel'!$N20</f>
        <v>72.81439395805481</v>
      </c>
      <c r="CD20" s="43">
        <f>'[21]Panel'!$D20</f>
        <v>72.9887548834831</v>
      </c>
      <c r="CE20" s="23">
        <f>'[21]Panel'!$G20</f>
        <v>72.6406570765454</v>
      </c>
      <c r="CF20" s="23">
        <f>'[21]Panel'!$K20</f>
        <v>73.71782084669299</v>
      </c>
      <c r="CG20" s="37">
        <f>'[21]Panel'!$N20</f>
        <v>71.85429580848687</v>
      </c>
      <c r="CH20" s="43">
        <f>'[22]Panel'!$D20</f>
        <v>74.07369946469063</v>
      </c>
      <c r="CI20" s="23">
        <f>'[22]Panel'!$G20</f>
        <v>71.68398178365477</v>
      </c>
      <c r="CJ20" s="23">
        <f>'[22]Panel'!$K20</f>
        <v>72.36889565233137</v>
      </c>
      <c r="CK20" s="37">
        <f>'[22]Panel'!$N20</f>
        <v>72.54165789611858</v>
      </c>
      <c r="CL20" s="43">
        <f>'[23]Panel'!$D20</f>
        <v>74.43216136524825</v>
      </c>
      <c r="CM20" s="23">
        <f>'[23]Panel'!$G20</f>
        <v>71.61117537435169</v>
      </c>
      <c r="CN20" s="23">
        <f>'[23]Panel'!$K20</f>
        <v>73.6166122492586</v>
      </c>
      <c r="CO20" s="37">
        <f>'[23]Panel'!$N20</f>
        <v>74.74148949485607</v>
      </c>
      <c r="CP20" s="15"/>
      <c r="CQ20" s="16"/>
      <c r="CR20" s="26"/>
      <c r="CS20" s="17"/>
      <c r="CT20" s="15"/>
      <c r="CU20" s="16"/>
      <c r="CV20" s="26"/>
      <c r="CW20" s="17"/>
      <c r="CX20" s="15"/>
      <c r="CY20" s="16"/>
      <c r="CZ20" s="26"/>
      <c r="DA20" s="17"/>
    </row>
    <row r="21" spans="1:105" s="14" customFormat="1" ht="10.5" customHeight="1">
      <c r="A21" s="8">
        <v>11</v>
      </c>
      <c r="B21" s="38">
        <f>'[1]Panel'!$D21</f>
        <v>69.73316510435096</v>
      </c>
      <c r="C21" s="23">
        <f>'[1]Panel'!$G21</f>
        <v>70.93696496763806</v>
      </c>
      <c r="D21" s="23">
        <f>'[1]Panel'!$K21</f>
        <v>69.36181258020068</v>
      </c>
      <c r="E21" s="37">
        <f>'[1]Panel'!$N21</f>
        <v>69.61679772352919</v>
      </c>
      <c r="F21" s="43">
        <f>'[2]Panel'!$D21</f>
        <v>68.9017786140249</v>
      </c>
      <c r="G21" s="23">
        <f>'[2]Panel'!$G21</f>
        <v>68.97049142811954</v>
      </c>
      <c r="H21" s="23">
        <f>'[2]Panel'!$K21</f>
        <v>69.45437211963772</v>
      </c>
      <c r="I21" s="37">
        <f>'[2]Panel'!$N21</f>
        <v>71.1286216583447</v>
      </c>
      <c r="J21" s="43">
        <f>'[3]Panel'!$D21</f>
        <v>72.9887548834831</v>
      </c>
      <c r="K21" s="23">
        <f>'[3]Panel'!$G21</f>
        <v>73.26401865012825</v>
      </c>
      <c r="L21" s="23">
        <f>'[3]Panel'!$K21</f>
        <v>73.46518970672275</v>
      </c>
      <c r="M21" s="37">
        <f>'[3]Panel'!$N21</f>
        <v>71.08063473330894</v>
      </c>
      <c r="N21" s="43">
        <f>'[4]Panel'!$D21</f>
        <v>71.00874534753213</v>
      </c>
      <c r="O21" s="23">
        <f>'[4]Panel'!$G21</f>
        <v>73.38965357286952</v>
      </c>
      <c r="P21" s="23">
        <f>'[4]Panel'!$K21</f>
        <v>72.2458716275626</v>
      </c>
      <c r="Q21" s="37">
        <f>'[4]Panel'!$N21</f>
        <v>72.36889565233137</v>
      </c>
      <c r="R21" s="43">
        <f>'[5]Panel'!$D21</f>
        <v>70.88917183106778</v>
      </c>
      <c r="S21" s="23">
        <f>'[5]Panel'!$G21</f>
        <v>76.45101347132598</v>
      </c>
      <c r="T21" s="23">
        <f>'[5]Panel'!$K21</f>
        <v>70.2722313441914</v>
      </c>
      <c r="U21" s="37">
        <f>'[5]Panel'!$N21</f>
        <v>73.51561193564835</v>
      </c>
      <c r="V21" s="43">
        <f>'[6]Panel'!$D21</f>
        <v>72.73985905485212</v>
      </c>
      <c r="W21" s="23">
        <f>'[6]Panel'!$G21</f>
        <v>69.57033231669818</v>
      </c>
      <c r="X21" s="23">
        <f>'[6]Panel'!$K21</f>
        <v>71.51427257709409</v>
      </c>
      <c r="Y21" s="37">
        <f>'[6]Panel'!$N21</f>
        <v>70.50855951555091</v>
      </c>
      <c r="Z21" s="43">
        <f>'[7]Panel'!$D21</f>
        <v>67.92807415709999</v>
      </c>
      <c r="AA21" s="23">
        <f>'[7]Panel'!$G21</f>
        <v>66.62529858730048</v>
      </c>
      <c r="AB21" s="23">
        <f>'[7]Panel'!$K21</f>
        <v>69.06226851900493</v>
      </c>
      <c r="AC21" s="37">
        <f>'[7]Panel'!$N21</f>
        <v>65.55036787057468</v>
      </c>
      <c r="AD21" s="43">
        <f>'[8]Panel'!$D21</f>
        <v>73.64189484965584</v>
      </c>
      <c r="AE21" s="23">
        <f>'[8]Panel'!$G21</f>
        <v>71.44172449900637</v>
      </c>
      <c r="AF21" s="23">
        <f>'[8]Panel'!$K21</f>
        <v>73.41481933473271</v>
      </c>
      <c r="AG21" s="37">
        <f>'[8]Panel'!$N21</f>
        <v>70.57969046640378</v>
      </c>
      <c r="AH21" s="43">
        <f>'[8]Panel'!$D21</f>
        <v>73.64189484965584</v>
      </c>
      <c r="AI21" s="23">
        <f>'[8]Panel'!$G21</f>
        <v>71.44172449900637</v>
      </c>
      <c r="AJ21" s="23">
        <f>'[8]Panel'!$K21</f>
        <v>73.41481933473271</v>
      </c>
      <c r="AK21" s="37">
        <f>'[8]Panel'!$N21</f>
        <v>70.57969046640378</v>
      </c>
      <c r="AL21" s="43">
        <f>'[10]Panel'!$D21</f>
        <v>73.71782084669299</v>
      </c>
      <c r="AM21" s="23">
        <f>'[10]Panel'!$G21</f>
        <v>71.659700648497</v>
      </c>
      <c r="AN21" s="23">
        <f>'[10]Panel'!$K21</f>
        <v>73.46518970672275</v>
      </c>
      <c r="AO21" s="37">
        <f>'[10]Panel'!$N21</f>
        <v>72.96380785986504</v>
      </c>
      <c r="AP21" s="43">
        <f>'[11]Panel'!$D21</f>
        <v>73.33936085303527</v>
      </c>
      <c r="AQ21" s="23">
        <f>'[11]Panel'!$G21</f>
        <v>76.58493831817064</v>
      </c>
      <c r="AR21" s="23">
        <f>'[11]Panel'!$K21</f>
        <v>71.659700648497</v>
      </c>
      <c r="AS21" s="37">
        <f>'[11]Panel'!$N21</f>
        <v>73.71782084669299</v>
      </c>
      <c r="AT21" s="43">
        <f>'[12]Panel'!$D21</f>
        <v>69.68658316503306</v>
      </c>
      <c r="AU21" s="23">
        <f>'[12]Panel'!$G21</f>
        <v>68.26538096699184</v>
      </c>
      <c r="AV21" s="23">
        <f>'[12]Panel'!$K21</f>
        <v>72.51693972340557</v>
      </c>
      <c r="AW21" s="37">
        <f>'[12]Panel'!$N21</f>
        <v>71.03269635346611</v>
      </c>
      <c r="AX21" s="43">
        <f>'[13]Panel'!$D21</f>
        <v>69.89657023897483</v>
      </c>
      <c r="AY21" s="23">
        <f>'[13]Panel'!$G21</f>
        <v>73.54084251870951</v>
      </c>
      <c r="AZ21" s="23">
        <f>'[13]Panel'!$K21</f>
        <v>73.1887924872258</v>
      </c>
      <c r="BA21" s="37">
        <f>'[13]Panel'!$N21</f>
        <v>72.19674983967246</v>
      </c>
      <c r="BB21" s="43">
        <f>'[14]Panel'!$D21</f>
        <v>72.71503951769424</v>
      </c>
      <c r="BC21" s="23">
        <f>'[14]Panel'!$G21</f>
        <v>71.2969591370076</v>
      </c>
      <c r="BD21" s="23">
        <f>'[14]Panel'!$K21</f>
        <v>73.99722313892896</v>
      </c>
      <c r="BE21" s="37">
        <f>'[14]Panel'!$N21</f>
        <v>72.51693972340557</v>
      </c>
      <c r="BF21" s="43">
        <f>'[15]Panel'!$D21</f>
        <v>73.81923830104532</v>
      </c>
      <c r="BG21" s="23">
        <f>'[15]Panel'!$G21</f>
        <v>72.34426572120626</v>
      </c>
      <c r="BH21" s="23">
        <f>'[15]Panel'!$K21</f>
        <v>73.87002552919664</v>
      </c>
      <c r="BI21" s="37">
        <f>'[15]Panel'!$N21</f>
        <v>73.08867103179344</v>
      </c>
      <c r="BJ21" s="43">
        <f>'[16]Panel'!$D21</f>
        <v>73.33936085303527</v>
      </c>
      <c r="BK21" s="23">
        <f>'[16]Panel'!$G21</f>
        <v>72.41819326374431</v>
      </c>
      <c r="BL21" s="23">
        <f>'[16]Panel'!$K21</f>
        <v>72.76469130151085</v>
      </c>
      <c r="BM21" s="37">
        <f>'[16]Panel'!$N21</f>
        <v>71.61117537435169</v>
      </c>
      <c r="BN21" s="43">
        <f>'[17]Panel'!$D21</f>
        <v>73.03868732935226</v>
      </c>
      <c r="BO21" s="23">
        <f>'[17]Panel'!$G21</f>
        <v>71.03269635346611</v>
      </c>
      <c r="BP21" s="23">
        <f>'[17]Panel'!$K21</f>
        <v>73.92086518738188</v>
      </c>
      <c r="BQ21" s="37">
        <f>'[17]Panel'!$N21</f>
        <v>73.89543880002589</v>
      </c>
      <c r="BR21" s="43">
        <f>'[18]Panel'!$D21</f>
        <v>73.01371470372763</v>
      </c>
      <c r="BS21" s="23">
        <f>'[18]Panel'!$G21</f>
        <v>73.2389303809345</v>
      </c>
      <c r="BT21" s="23">
        <f>'[18]Panel'!$K21</f>
        <v>74.07369946469063</v>
      </c>
      <c r="BU21" s="37">
        <f>'[18]Panel'!$N21</f>
        <v>72.07416432847506</v>
      </c>
      <c r="BV21" s="43">
        <f>'[19]Panel'!$D21</f>
        <v>73.59134266659079</v>
      </c>
      <c r="BW21" s="23">
        <f>'[19]Panel'!$G21</f>
        <v>72.2950435653108</v>
      </c>
      <c r="BX21" s="23">
        <f>'[19]Panel'!$K21</f>
        <v>70.88917183106778</v>
      </c>
      <c r="BY21" s="37">
        <f>'[19]Panel'!$N21</f>
        <v>69.82646921180292</v>
      </c>
      <c r="BZ21" s="43">
        <f>'[20]Panel'!$D21</f>
        <v>73.16374284507596</v>
      </c>
      <c r="CA21" s="23">
        <f>'[20]Panel'!$G21</f>
        <v>74.66397693642404</v>
      </c>
      <c r="CB21" s="23">
        <f>'[20]Panel'!$K21</f>
        <v>72.14767813346728</v>
      </c>
      <c r="CC21" s="37">
        <f>'[20]Panel'!$N21</f>
        <v>72.56638870916531</v>
      </c>
      <c r="CD21" s="43">
        <f>'[21]Panel'!$D21</f>
        <v>74.09921792095292</v>
      </c>
      <c r="CE21" s="23">
        <f>'[21]Panel'!$G21</f>
        <v>72.07416432847506</v>
      </c>
      <c r="CF21" s="23">
        <f>'[21]Panel'!$K21</f>
        <v>73.41481933473271</v>
      </c>
      <c r="CG21" s="37">
        <f>'[21]Panel'!$N21</f>
        <v>72.12316103972414</v>
      </c>
      <c r="CH21" s="43">
        <f>'[22]Panel'!$D21</f>
        <v>73.79386432570604</v>
      </c>
      <c r="CI21" s="23">
        <f>'[22]Panel'!$G21</f>
        <v>70.7460818655281</v>
      </c>
      <c r="CJ21" s="23">
        <f>'[22]Panel'!$K21</f>
        <v>72.2458716275626</v>
      </c>
      <c r="CK21" s="37">
        <f>'[22]Panel'!$N21</f>
        <v>71.73258109194295</v>
      </c>
      <c r="CL21" s="43">
        <f>'[23]Panel'!$D21</f>
        <v>74.20142372663041</v>
      </c>
      <c r="CM21" s="23">
        <f>'[23]Panel'!$G21</f>
        <v>73.64189484965584</v>
      </c>
      <c r="CN21" s="23">
        <f>'[23]Panel'!$K21</f>
        <v>74.53505703137044</v>
      </c>
      <c r="CO21" s="37">
        <f>'[23]Panel'!$N21</f>
        <v>77.80626121293227</v>
      </c>
      <c r="CP21" s="15"/>
      <c r="CQ21" s="16"/>
      <c r="CR21" s="26"/>
      <c r="CS21" s="17"/>
      <c r="CT21" s="15"/>
      <c r="CU21" s="16"/>
      <c r="CV21" s="26"/>
      <c r="CW21" s="17"/>
      <c r="CX21" s="15"/>
      <c r="CY21" s="16"/>
      <c r="CZ21" s="26"/>
      <c r="DA21" s="17"/>
    </row>
    <row r="22" spans="1:105" s="14" customFormat="1" ht="10.5" customHeight="1">
      <c r="A22" s="8">
        <v>12</v>
      </c>
      <c r="B22" s="38">
        <f>'[1]Panel'!$D22</f>
        <v>69.52391341402574</v>
      </c>
      <c r="C22" s="23">
        <f>'[1]Panel'!$G22</f>
        <v>70.24866389861408</v>
      </c>
      <c r="D22" s="23">
        <f>'[1]Panel'!$K22</f>
        <v>69.77979376577275</v>
      </c>
      <c r="E22" s="37">
        <f>'[1]Panel'!$N22</f>
        <v>69.33870160574043</v>
      </c>
      <c r="F22" s="43">
        <f>'[2]Panel'!$D22</f>
        <v>69.50072138235852</v>
      </c>
      <c r="G22" s="23">
        <f>'[2]Panel'!$G22</f>
        <v>69.54711705622184</v>
      </c>
      <c r="H22" s="23">
        <f>'[2]Panel'!$K22</f>
        <v>69.45437211963772</v>
      </c>
      <c r="I22" s="37">
        <f>'[2]Panel'!$N22</f>
        <v>71.08063473330894</v>
      </c>
      <c r="J22" s="43">
        <f>'[3]Panel'!$D22</f>
        <v>72.02521752898423</v>
      </c>
      <c r="K22" s="23">
        <f>'[3]Panel'!$G22</f>
        <v>71.08063473330894</v>
      </c>
      <c r="L22" s="23">
        <f>'[3]Panel'!$K22</f>
        <v>73.49039433462102</v>
      </c>
      <c r="M22" s="37">
        <f>'[3]Panel'!$N22</f>
        <v>72.86414755684811</v>
      </c>
      <c r="N22" s="43">
        <f>'[4]Panel'!$D22</f>
        <v>72.71503951769424</v>
      </c>
      <c r="O22" s="23">
        <f>'[4]Panel'!$G22</f>
        <v>72.12316103972414</v>
      </c>
      <c r="P22" s="23">
        <f>'[4]Panel'!$K22</f>
        <v>72.2950435653108</v>
      </c>
      <c r="Q22" s="37">
        <f>'[4]Panel'!$N22</f>
        <v>70.6746992935664</v>
      </c>
      <c r="R22" s="43">
        <f>'[5]Panel'!$D22</f>
        <v>71.63543184818043</v>
      </c>
      <c r="S22" s="23">
        <f>'[5]Panel'!$G22</f>
        <v>72.9139521675316</v>
      </c>
      <c r="T22" s="23">
        <f>'[5]Panel'!$K22</f>
        <v>70.84142697851982</v>
      </c>
      <c r="U22" s="37">
        <f>'[5]Panel'!$N22</f>
        <v>70.46119860369427</v>
      </c>
      <c r="V22" s="43">
        <f>'[6]Panel'!$D22</f>
        <v>70.65092910983016</v>
      </c>
      <c r="W22" s="23">
        <f>'[6]Panel'!$G22</f>
        <v>68.06269623637074</v>
      </c>
      <c r="X22" s="23">
        <f>'[6]Panel'!$K22</f>
        <v>71.36928676019147</v>
      </c>
      <c r="Y22" s="37">
        <f>'[6]Panel'!$N22</f>
        <v>72.6654385372015</v>
      </c>
      <c r="Z22" s="43">
        <f>'[7]Panel'!$D22</f>
        <v>68.01777777777778</v>
      </c>
      <c r="AA22" s="23">
        <f>'[7]Panel'!$G22</f>
        <v>69.40806920617791</v>
      </c>
      <c r="AB22" s="23">
        <f>'[7]Panel'!$K22</f>
        <v>67.12866605751142</v>
      </c>
      <c r="AC22" s="37">
        <f>'[7]Panel'!$N22</f>
        <v>65.61412764750229</v>
      </c>
      <c r="AD22" s="43">
        <f>'[8]Panel'!$D22</f>
        <v>73.11368212615463</v>
      </c>
      <c r="AE22" s="23">
        <f>'[8]Panel'!$G22</f>
        <v>71.78122984001384</v>
      </c>
      <c r="AF22" s="23">
        <f>'[8]Panel'!$K22</f>
        <v>72.49223418241338</v>
      </c>
      <c r="AG22" s="37">
        <f>'[8]Panel'!$N22</f>
        <v>70.88917183106778</v>
      </c>
      <c r="AH22" s="43">
        <f>'[8]Panel'!$D22</f>
        <v>73.11368212615463</v>
      </c>
      <c r="AI22" s="23">
        <f>'[8]Panel'!$G22</f>
        <v>71.78122984001384</v>
      </c>
      <c r="AJ22" s="23">
        <f>'[8]Panel'!$K22</f>
        <v>72.49223418241338</v>
      </c>
      <c r="AK22" s="37">
        <f>'[8]Panel'!$N22</f>
        <v>70.88917183106778</v>
      </c>
      <c r="AL22" s="43">
        <f>'[10]Panel'!$D22</f>
        <v>73.08867103179344</v>
      </c>
      <c r="AM22" s="23">
        <f>'[10]Panel'!$G22</f>
        <v>70.50855951555091</v>
      </c>
      <c r="AN22" s="23">
        <f>'[10]Panel'!$K22</f>
        <v>73.03868732935226</v>
      </c>
      <c r="AO22" s="37">
        <f>'[10]Panel'!$N22</f>
        <v>70.22510830689478</v>
      </c>
      <c r="AP22" s="43">
        <f>'[11]Panel'!$D22</f>
        <v>74.68980105276758</v>
      </c>
      <c r="AQ22" s="23">
        <f>'[11]Panel'!$G22</f>
        <v>69.26943794409459</v>
      </c>
      <c r="AR22" s="23">
        <f>'[11]Panel'!$K22</f>
        <v>71.85429580848687</v>
      </c>
      <c r="AS22" s="37">
        <f>'[11]Panel'!$N22</f>
        <v>72.78953626634959</v>
      </c>
      <c r="AT22" s="43">
        <f>'[12]Panel'!$D22</f>
        <v>69.36181258020068</v>
      </c>
      <c r="AU22" s="23">
        <f>'[12]Panel'!$G22</f>
        <v>68.42365123491183</v>
      </c>
      <c r="AV22" s="23">
        <f>'[12]Panel'!$K22</f>
        <v>72.31964836171751</v>
      </c>
      <c r="AW22" s="37">
        <f>'[12]Panel'!$N22</f>
        <v>71.659700648497</v>
      </c>
      <c r="AX22" s="43">
        <f>'[13]Panel'!$D22</f>
        <v>70.31940182874645</v>
      </c>
      <c r="AY22" s="23">
        <f>'[13]Panel'!$G22</f>
        <v>71.90306844974943</v>
      </c>
      <c r="AZ22" s="23">
        <f>'[13]Panel'!$K22</f>
        <v>72.54165789611858</v>
      </c>
      <c r="BA22" s="37">
        <f>'[13]Panel'!$N22</f>
        <v>72.00076282496592</v>
      </c>
      <c r="BB22" s="43">
        <f>'[14]Panel'!$D22</f>
        <v>73.64189484965584</v>
      </c>
      <c r="BC22" s="23">
        <f>'[14]Panel'!$G22</f>
        <v>70.13100431973203</v>
      </c>
      <c r="BD22" s="23">
        <f>'[14]Panel'!$K22</f>
        <v>73.87002552919664</v>
      </c>
      <c r="BE22" s="37">
        <f>'[14]Panel'!$N22</f>
        <v>74.20142372663041</v>
      </c>
      <c r="BF22" s="43">
        <f>'[15]Panel'!$D22</f>
        <v>73.56608609271699</v>
      </c>
      <c r="BG22" s="23">
        <f>'[15]Panel'!$G22</f>
        <v>75.36595875654048</v>
      </c>
      <c r="BH22" s="23">
        <f>'[15]Panel'!$K22</f>
        <v>74.17585245992039</v>
      </c>
      <c r="BI22" s="37">
        <f>'[15]Panel'!$N22</f>
        <v>73.54084251870951</v>
      </c>
      <c r="BJ22" s="43">
        <f>'[16]Panel'!$D22</f>
        <v>73.08867103179344</v>
      </c>
      <c r="BK22" s="23">
        <f>'[16]Panel'!$G22</f>
        <v>73.97175734779377</v>
      </c>
      <c r="BL22" s="23">
        <f>'[16]Panel'!$K22</f>
        <v>72.56638870916531</v>
      </c>
      <c r="BM22" s="37">
        <f>'[16]Panel'!$N22</f>
        <v>70.84142697851982</v>
      </c>
      <c r="BN22" s="43">
        <f>'[17]Panel'!$D22</f>
        <v>72.69023268136547</v>
      </c>
      <c r="BO22" s="23">
        <f>'[17]Panel'!$G22</f>
        <v>70.81757263843178</v>
      </c>
      <c r="BP22" s="23">
        <f>'[17]Panel'!$K22</f>
        <v>74.58658489504535</v>
      </c>
      <c r="BQ22" s="37">
        <f>'[17]Panel'!$N22</f>
        <v>74.15029440947353</v>
      </c>
      <c r="BR22" s="43">
        <f>'[18]Panel'!$D22</f>
        <v>74.48358254600524</v>
      </c>
      <c r="BS22" s="23">
        <f>'[18]Panel'!$G22</f>
        <v>72.71503951769424</v>
      </c>
      <c r="BT22" s="23">
        <f>'[18]Panel'!$K22</f>
        <v>73.2389303809345</v>
      </c>
      <c r="BU22" s="37">
        <f>'[18]Panel'!$N22</f>
        <v>73.38965357286952</v>
      </c>
      <c r="BV22" s="43">
        <f>'[19]Panel'!$D22</f>
        <v>73.94630470029257</v>
      </c>
      <c r="BW22" s="23">
        <f>'[19]Panel'!$G22</f>
        <v>72.86414755684811</v>
      </c>
      <c r="BX22" s="23">
        <f>'[19]Panel'!$K22</f>
        <v>70.57969046640378</v>
      </c>
      <c r="BY22" s="37">
        <f>'[19]Panel'!$N22</f>
        <v>70.31940182874645</v>
      </c>
      <c r="BZ22" s="43">
        <f>'[20]Panel'!$D22</f>
        <v>73.79386432570604</v>
      </c>
      <c r="CA22" s="23">
        <f>'[20]Panel'!$G22</f>
        <v>72.54165789611858</v>
      </c>
      <c r="CB22" s="23">
        <f>'[20]Panel'!$K22</f>
        <v>73.26401865012825</v>
      </c>
      <c r="CC22" s="37">
        <f>'[20]Panel'!$N22</f>
        <v>73.28911981265082</v>
      </c>
      <c r="CD22" s="43">
        <f>'[21]Panel'!$D22</f>
        <v>72.9139521675316</v>
      </c>
      <c r="CE22" s="23">
        <f>'[21]Panel'!$G22</f>
        <v>72.34426572120626</v>
      </c>
      <c r="CF22" s="23">
        <f>'[21]Panel'!$K22</f>
        <v>74.07369946469063</v>
      </c>
      <c r="CG22" s="37">
        <f>'[21]Panel'!$N22</f>
        <v>70.93696496763806</v>
      </c>
      <c r="CH22" s="43">
        <f>'[22]Panel'!$D22</f>
        <v>74.09921792095292</v>
      </c>
      <c r="CI22" s="23">
        <f>'[22]Panel'!$G22</f>
        <v>72.93887362412742</v>
      </c>
      <c r="CJ22" s="23">
        <f>'[22]Panel'!$K22</f>
        <v>72.76469130151085</v>
      </c>
      <c r="CK22" s="37">
        <f>'[22]Panel'!$N22</f>
        <v>72.76469130151085</v>
      </c>
      <c r="CL22" s="43">
        <f>'[23]Panel'!$D22</f>
        <v>73.46518970672275</v>
      </c>
      <c r="CM22" s="23">
        <f>'[23]Panel'!$G22</f>
        <v>73.46518970672275</v>
      </c>
      <c r="CN22" s="23">
        <f>'[23]Panel'!$K22</f>
        <v>74.38079341552512</v>
      </c>
      <c r="CO22" s="37">
        <f>'[23]Panel'!$N22</f>
        <v>72.41819326374431</v>
      </c>
      <c r="CP22" s="15"/>
      <c r="CQ22" s="16"/>
      <c r="CR22" s="26"/>
      <c r="CS22" s="17"/>
      <c r="CT22" s="15"/>
      <c r="CU22" s="16"/>
      <c r="CV22" s="26"/>
      <c r="CW22" s="17"/>
      <c r="CX22" s="15"/>
      <c r="CY22" s="16"/>
      <c r="CZ22" s="26"/>
      <c r="DA22" s="17"/>
    </row>
    <row r="23" spans="1:105" s="14" customFormat="1" ht="10.5" customHeight="1">
      <c r="A23" s="8">
        <v>13</v>
      </c>
      <c r="B23" s="38">
        <f>'[1]Panel'!$D23</f>
        <v>69.99020260656349</v>
      </c>
      <c r="C23" s="23">
        <f>'[1]Panel'!$G23</f>
        <v>69.80312563680118</v>
      </c>
      <c r="D23" s="23">
        <f>'[1]Panel'!$K23</f>
        <v>69.24637311850098</v>
      </c>
      <c r="E23" s="37">
        <f>'[1]Panel'!$N23</f>
        <v>69.03930708004167</v>
      </c>
      <c r="F23" s="43">
        <f>'[2]Panel'!$D23</f>
        <v>68.85602710226219</v>
      </c>
      <c r="G23" s="23">
        <f>'[2]Panel'!$G23</f>
        <v>68.67347599223501</v>
      </c>
      <c r="H23" s="23">
        <f>'[2]Panel'!$K23</f>
        <v>69.45437211963772</v>
      </c>
      <c r="I23" s="37">
        <f>'[2]Panel'!$N23</f>
        <v>72.93887362412742</v>
      </c>
      <c r="J23" s="43">
        <f>'[3]Panel'!$D23</f>
        <v>73.38965357286952</v>
      </c>
      <c r="K23" s="23">
        <f>'[3]Panel'!$G23</f>
        <v>72.00076282496592</v>
      </c>
      <c r="L23" s="23">
        <f>'[3]Panel'!$K23</f>
        <v>72.02521752898423</v>
      </c>
      <c r="M23" s="37">
        <f>'[3]Panel'!$N23</f>
        <v>71.17665719414177</v>
      </c>
      <c r="N23" s="43">
        <f>'[4]Panel'!$D23</f>
        <v>72.59113217116581</v>
      </c>
      <c r="O23" s="23">
        <f>'[4]Panel'!$G23</f>
        <v>71.15263334579572</v>
      </c>
      <c r="P23" s="23">
        <f>'[4]Panel'!$K23</f>
        <v>72.41819326374431</v>
      </c>
      <c r="Q23" s="37">
        <f>'[4]Panel'!$N23</f>
        <v>70.24866389861408</v>
      </c>
      <c r="R23" s="43">
        <f>'[5]Panel'!$D23</f>
        <v>70.55596819433656</v>
      </c>
      <c r="S23" s="23">
        <f>'[5]Panel'!$G23</f>
        <v>74.4578652971521</v>
      </c>
      <c r="T23" s="23">
        <f>'[5]Panel'!$K23</f>
        <v>70.88917183106778</v>
      </c>
      <c r="U23" s="37">
        <f>'[5]Panel'!$N23</f>
        <v>72.81439395805481</v>
      </c>
      <c r="V23" s="43">
        <f>'[6]Panel'!$D23</f>
        <v>69.80312563680118</v>
      </c>
      <c r="W23" s="23">
        <f>'[6]Panel'!$G23</f>
        <v>71.659700648497</v>
      </c>
      <c r="X23" s="23">
        <f>'[6]Panel'!$K23</f>
        <v>72.54165789611858</v>
      </c>
      <c r="Y23" s="37">
        <f>'[6]Panel'!$N23</f>
        <v>70.39024665860467</v>
      </c>
      <c r="Z23" s="43">
        <f>'[7]Panel'!$D23</f>
        <v>67.66002545765487</v>
      </c>
      <c r="AA23" s="23">
        <f>'[7]Panel'!$G23</f>
        <v>69.77979376577275</v>
      </c>
      <c r="AB23" s="23">
        <f>'[7]Panel'!$K23</f>
        <v>68.85602710226219</v>
      </c>
      <c r="AC23" s="37">
        <f>'[7]Panel'!$N23</f>
        <v>66.27846176702238</v>
      </c>
      <c r="AD23" s="43">
        <f>'[8]Panel'!$D23</f>
        <v>73.38965357286952</v>
      </c>
      <c r="AE23" s="23">
        <f>'[8]Panel'!$G23</f>
        <v>73.01371470372763</v>
      </c>
      <c r="AF23" s="23">
        <f>'[8]Panel'!$K23</f>
        <v>73.01371470372763</v>
      </c>
      <c r="AG23" s="37">
        <f>'[8]Panel'!$N23</f>
        <v>71.70827526201423</v>
      </c>
      <c r="AH23" s="43">
        <f>'[8]Panel'!$D23</f>
        <v>73.38965357286952</v>
      </c>
      <c r="AI23" s="23">
        <f>'[8]Panel'!$G23</f>
        <v>73.01371470372763</v>
      </c>
      <c r="AJ23" s="23">
        <f>'[8]Panel'!$K23</f>
        <v>73.01371470372763</v>
      </c>
      <c r="AK23" s="37">
        <f>'[8]Panel'!$N23</f>
        <v>71.70827526201423</v>
      </c>
      <c r="AL23" s="43">
        <f>'[10]Panel'!$D23</f>
        <v>72.27045132343909</v>
      </c>
      <c r="AM23" s="23">
        <f>'[10]Panel'!$G23</f>
        <v>70.36661982427964</v>
      </c>
      <c r="AN23" s="23">
        <f>'[10]Panel'!$K23</f>
        <v>73.2389303809345</v>
      </c>
      <c r="AO23" s="37">
        <f>'[10]Panel'!$N23</f>
        <v>75.54957017769375</v>
      </c>
      <c r="AP23" s="43">
        <f>'[11]Panel'!$D23</f>
        <v>73.31423387733852</v>
      </c>
      <c r="AQ23" s="23">
        <f>'[11]Panel'!$G23</f>
        <v>70.03708935963272</v>
      </c>
      <c r="AR23" s="23">
        <f>'[11]Panel'!$K23</f>
        <v>71.00874534753213</v>
      </c>
      <c r="AS23" s="37">
        <f>'[11]Panel'!$N23</f>
        <v>71.0566594793321</v>
      </c>
      <c r="AT23" s="43">
        <f>'[12]Panel'!$D23</f>
        <v>69.54711705622184</v>
      </c>
      <c r="AU23" s="23">
        <f>'[12]Panel'!$G23</f>
        <v>68.08517215340947</v>
      </c>
      <c r="AV23" s="23">
        <f>'[12]Panel'!$K23</f>
        <v>72.9887548834831</v>
      </c>
      <c r="AW23" s="37">
        <f>'[12]Panel'!$N23</f>
        <v>70.39024665860467</v>
      </c>
      <c r="AX23" s="43">
        <f>'[13]Panel'!$D23</f>
        <v>69.87319150505053</v>
      </c>
      <c r="AY23" s="23">
        <f>'[13]Panel'!$G23</f>
        <v>70.53225788006411</v>
      </c>
      <c r="AZ23" s="23">
        <f>'[13]Panel'!$K23</f>
        <v>72.88904348134639</v>
      </c>
      <c r="BA23" s="37">
        <f>'[13]Panel'!$N23</f>
        <v>71.15263334579572</v>
      </c>
      <c r="BB23" s="43">
        <f>'[14]Panel'!$D23</f>
        <v>72.81439395805481</v>
      </c>
      <c r="BC23" s="23">
        <f>'[14]Panel'!$G23</f>
        <v>70.50855951555091</v>
      </c>
      <c r="BD23" s="23">
        <f>'[14]Panel'!$K23</f>
        <v>73.28911981265082</v>
      </c>
      <c r="BE23" s="37">
        <f>'[14]Panel'!$N23</f>
        <v>71.10462212358226</v>
      </c>
      <c r="BF23" s="43">
        <f>'[15]Panel'!$D23</f>
        <v>73.66719047672554</v>
      </c>
      <c r="BG23" s="23">
        <f>'[15]Panel'!$G23</f>
        <v>72.49223418241338</v>
      </c>
      <c r="BH23" s="23">
        <f>'[15]Panel'!$K23</f>
        <v>73.56608609271699</v>
      </c>
      <c r="BI23" s="37">
        <f>'[15]Panel'!$N23</f>
        <v>73.66719047672554</v>
      </c>
      <c r="BJ23" s="43">
        <f>'[16]Panel'!$D23</f>
        <v>72.69023268136547</v>
      </c>
      <c r="BK23" s="23">
        <f>'[16]Panel'!$G23</f>
        <v>72.86414755684811</v>
      </c>
      <c r="BL23" s="23">
        <f>'[16]Panel'!$K23</f>
        <v>73.1887924872258</v>
      </c>
      <c r="BM23" s="37">
        <f>'[16]Panel'!$N23</f>
        <v>71.2247414063793</v>
      </c>
      <c r="BN23" s="43">
        <f>'[17]Panel'!$D23</f>
        <v>73.56608609271699</v>
      </c>
      <c r="BO23" s="23">
        <f>'[17]Panel'!$G23</f>
        <v>71.56269937277935</v>
      </c>
      <c r="BP23" s="23">
        <f>'[17]Panel'!$K23</f>
        <v>74.89687716497065</v>
      </c>
      <c r="BQ23" s="37">
        <f>'[17]Panel'!$N23</f>
        <v>73.03868732935226</v>
      </c>
      <c r="BR23" s="43">
        <f>'[18]Panel'!$D23</f>
        <v>73.16374284507596</v>
      </c>
      <c r="BS23" s="23">
        <f>'[18]Panel'!$G23</f>
        <v>75.33978320450842</v>
      </c>
      <c r="BT23" s="23">
        <f>'[18]Panel'!$K23</f>
        <v>73.1887924872258</v>
      </c>
      <c r="BU23" s="37">
        <f>'[18]Panel'!$N23</f>
        <v>73.03868732935226</v>
      </c>
      <c r="BV23" s="43">
        <f>'[19]Panel'!$D23</f>
        <v>73.49039433462102</v>
      </c>
      <c r="BW23" s="23">
        <f>'[19]Panel'!$G23</f>
        <v>72.2950435653108</v>
      </c>
      <c r="BX23" s="23">
        <f>'[19]Panel'!$K23</f>
        <v>69.59355920321254</v>
      </c>
      <c r="BY23" s="37">
        <f>'[19]Panel'!$N23</f>
        <v>69.68658316503306</v>
      </c>
      <c r="BZ23" s="43">
        <f>'[20]Panel'!$D23</f>
        <v>71.24880178671826</v>
      </c>
      <c r="CA23" s="23">
        <f>'[20]Panel'!$G23</f>
        <v>74.25260594530322</v>
      </c>
      <c r="CB23" s="23">
        <f>'[20]Panel'!$K23</f>
        <v>73.28911981265082</v>
      </c>
      <c r="CC23" s="37">
        <f>'[20]Panel'!$N23</f>
        <v>72.54165789611858</v>
      </c>
      <c r="CD23" s="43">
        <f>'[21]Panel'!$D23</f>
        <v>72.78953626634959</v>
      </c>
      <c r="CE23" s="23">
        <f>'[21]Panel'!$G23</f>
        <v>72.51693972340557</v>
      </c>
      <c r="CF23" s="23">
        <f>'[21]Panel'!$K23</f>
        <v>73.71782084669299</v>
      </c>
      <c r="CG23" s="37">
        <f>'[21]Panel'!$N23</f>
        <v>69.94336292066973</v>
      </c>
      <c r="CH23" s="43">
        <f>'[22]Panel'!$D23</f>
        <v>73.69249913941846</v>
      </c>
      <c r="CI23" s="23">
        <f>'[22]Panel'!$G23</f>
        <v>72.36889565233137</v>
      </c>
      <c r="CJ23" s="23">
        <f>'[22]Panel'!$K23</f>
        <v>73.36450074859256</v>
      </c>
      <c r="CK23" s="37">
        <f>'[22]Panel'!$N23</f>
        <v>72.93887362412742</v>
      </c>
      <c r="CL23" s="43">
        <f>'[23]Panel'!$D23</f>
        <v>74.12474956618378</v>
      </c>
      <c r="CM23" s="23">
        <f>'[23]Panel'!$G23</f>
        <v>74.22700821871743</v>
      </c>
      <c r="CN23" s="23">
        <f>'[23]Panel'!$K23</f>
        <v>72.9887548834831</v>
      </c>
      <c r="CO23" s="37">
        <f>'[23]Panel'!$N23</f>
        <v>73.6166122492586</v>
      </c>
      <c r="CP23" s="15"/>
      <c r="CQ23" s="16"/>
      <c r="CR23" s="26"/>
      <c r="CS23" s="17"/>
      <c r="CT23" s="15"/>
      <c r="CU23" s="16"/>
      <c r="CV23" s="26"/>
      <c r="CW23" s="17"/>
      <c r="CX23" s="15"/>
      <c r="CY23" s="16"/>
      <c r="CZ23" s="26"/>
      <c r="DA23" s="17"/>
    </row>
    <row r="24" spans="1:105" s="14" customFormat="1" ht="10.5" customHeight="1">
      <c r="A24" s="8">
        <v>14</v>
      </c>
      <c r="B24" s="38">
        <f>'[1]Panel'!$D24</f>
        <v>70.17803265324378</v>
      </c>
      <c r="C24" s="23">
        <f>'[1]Panel'!$G24</f>
        <v>70.13100431973203</v>
      </c>
      <c r="D24" s="23">
        <f>'[1]Panel'!$K24</f>
        <v>69.91996070822933</v>
      </c>
      <c r="E24" s="37">
        <f>'[1]Panel'!$N24</f>
        <v>69.82646921180292</v>
      </c>
      <c r="F24" s="43">
        <f>'[2]Panel'!$D24</f>
        <v>69.75647359089479</v>
      </c>
      <c r="G24" s="23">
        <f>'[2]Panel'!$G24</f>
        <v>68.99341854220641</v>
      </c>
      <c r="H24" s="23">
        <f>'[2]Panel'!$K24</f>
        <v>69.61679772352919</v>
      </c>
      <c r="I24" s="37">
        <f>'[2]Panel'!$N24</f>
        <v>70.55596819433656</v>
      </c>
      <c r="J24" s="43">
        <f>'[3]Panel'!$D24</f>
        <v>73.7685034308591</v>
      </c>
      <c r="K24" s="23">
        <f>'[3]Panel'!$G24</f>
        <v>72.00076282496592</v>
      </c>
      <c r="L24" s="23">
        <f>'[3]Panel'!$K24</f>
        <v>72.2458716275626</v>
      </c>
      <c r="M24" s="37">
        <f>'[3]Panel'!$N24</f>
        <v>72.86414755684811</v>
      </c>
      <c r="N24" s="43">
        <f>'[4]Panel'!$D24</f>
        <v>72.83926438532055</v>
      </c>
      <c r="O24" s="23">
        <f>'[4]Panel'!$G24</f>
        <v>73.54084251870951</v>
      </c>
      <c r="P24" s="23">
        <f>'[4]Panel'!$K24</f>
        <v>71.80557277492667</v>
      </c>
      <c r="Q24" s="37">
        <f>'[4]Panel'!$N24</f>
        <v>72.59113217116581</v>
      </c>
      <c r="R24" s="43">
        <f>'[5]Panel'!$D24</f>
        <v>72.14767813346728</v>
      </c>
      <c r="S24" s="23">
        <f>'[5]Panel'!$G24</f>
        <v>74.97475277932656</v>
      </c>
      <c r="T24" s="23">
        <f>'[5]Panel'!$K24</f>
        <v>71.08063473330894</v>
      </c>
      <c r="U24" s="37">
        <f>'[5]Panel'!$N24</f>
        <v>72.73985905485212</v>
      </c>
      <c r="V24" s="43">
        <f>'[6]Panel'!$D24</f>
        <v>67.59326119023795</v>
      </c>
      <c r="W24" s="23">
        <f>'[6]Panel'!$G24</f>
        <v>65.4443079124214</v>
      </c>
      <c r="X24" s="23">
        <f>'[6]Panel'!$K24</f>
        <v>71.5384798283643</v>
      </c>
      <c r="Y24" s="37">
        <f>'[6]Panel'!$N24</f>
        <v>70.84142697851982</v>
      </c>
      <c r="Z24" s="43">
        <f>'[7]Panel'!$D24</f>
        <v>68.19771891022464</v>
      </c>
      <c r="AA24" s="23">
        <f>'[7]Panel'!$G24</f>
        <v>67.88328887784432</v>
      </c>
      <c r="AB24" s="23">
        <f>'[7]Panel'!$K24</f>
        <v>68.06269623637074</v>
      </c>
      <c r="AC24" s="37">
        <f>'[7]Panel'!$N24</f>
        <v>67.74919846341054</v>
      </c>
      <c r="AD24" s="43">
        <f>'[8]Panel'!$D24</f>
        <v>74.25260594530322</v>
      </c>
      <c r="AE24" s="23">
        <f>'[8]Panel'!$G24</f>
        <v>72.36889565233137</v>
      </c>
      <c r="AF24" s="23">
        <f>'[8]Panel'!$K24</f>
        <v>73.64189484965584</v>
      </c>
      <c r="AG24" s="37">
        <f>'[8]Panel'!$N24</f>
        <v>71.03269635346611</v>
      </c>
      <c r="AH24" s="43">
        <f>'[8]Panel'!$D24</f>
        <v>74.25260594530322</v>
      </c>
      <c r="AI24" s="23">
        <f>'[8]Panel'!$G24</f>
        <v>72.36889565233137</v>
      </c>
      <c r="AJ24" s="23">
        <f>'[8]Panel'!$K24</f>
        <v>73.64189484965584</v>
      </c>
      <c r="AK24" s="37">
        <f>'[8]Panel'!$N24</f>
        <v>71.03269635346611</v>
      </c>
      <c r="AL24" s="43">
        <f>'[10]Panel'!$D24</f>
        <v>73.92086518738188</v>
      </c>
      <c r="AM24" s="23">
        <f>'[10]Panel'!$G24</f>
        <v>70.53225788006411</v>
      </c>
      <c r="AN24" s="23">
        <f>'[10]Panel'!$K24</f>
        <v>73.56608609271699</v>
      </c>
      <c r="AO24" s="37">
        <f>'[10]Panel'!$N24</f>
        <v>73.74315560751525</v>
      </c>
      <c r="AP24" s="43">
        <f>'[11]Panel'!$D24</f>
        <v>73.41481933473271</v>
      </c>
      <c r="AQ24" s="23">
        <f>'[11]Panel'!$G24</f>
        <v>70.65092910983016</v>
      </c>
      <c r="AR24" s="23">
        <f>'[11]Panel'!$K24</f>
        <v>72.61588829074755</v>
      </c>
      <c r="AS24" s="37">
        <f>'[11]Panel'!$N24</f>
        <v>71.20069321159619</v>
      </c>
      <c r="AT24" s="43">
        <f>'[12]Panel'!$D24</f>
        <v>69.61679772352919</v>
      </c>
      <c r="AU24" s="23">
        <f>'[12]Panel'!$G24</f>
        <v>67.6377597151622</v>
      </c>
      <c r="AV24" s="23">
        <f>'[12]Panel'!$K24</f>
        <v>73.01371470372763</v>
      </c>
      <c r="AW24" s="37">
        <f>'[12]Panel'!$N24</f>
        <v>71.2969591370076</v>
      </c>
      <c r="AX24" s="43">
        <f>'[13]Panel'!$D24</f>
        <v>69.13122160749988</v>
      </c>
      <c r="AY24" s="23">
        <f>'[13]Panel'!$G24</f>
        <v>71.659700648497</v>
      </c>
      <c r="AZ24" s="23">
        <f>'[13]Panel'!$K24</f>
        <v>73.71782084669299</v>
      </c>
      <c r="BA24" s="37">
        <f>'[13]Panel'!$N24</f>
        <v>71.00874534753213</v>
      </c>
      <c r="BB24" s="43">
        <f>'[14]Panel'!$D24</f>
        <v>72.96380785986504</v>
      </c>
      <c r="BC24" s="23">
        <f>'[14]Panel'!$G24</f>
        <v>72.54165789611858</v>
      </c>
      <c r="BD24" s="23">
        <f>'[14]Panel'!$K24</f>
        <v>74.22700821871743</v>
      </c>
      <c r="BE24" s="37">
        <f>'[14]Panel'!$N24</f>
        <v>71.85429580848687</v>
      </c>
      <c r="BF24" s="43">
        <f>'[15]Panel'!$D24</f>
        <v>74.43216136524825</v>
      </c>
      <c r="BG24" s="23">
        <f>'[15]Panel'!$G24</f>
        <v>73.16374284507596</v>
      </c>
      <c r="BH24" s="23">
        <f>'[15]Panel'!$K24</f>
        <v>73.94630470029257</v>
      </c>
      <c r="BI24" s="37">
        <f>'[15]Panel'!$N24</f>
        <v>73.69249913941846</v>
      </c>
      <c r="BJ24" s="43">
        <f>'[16]Panel'!$D24</f>
        <v>72.9887548834831</v>
      </c>
      <c r="BK24" s="23">
        <f>'[16]Panel'!$G24</f>
        <v>71.56269937277935</v>
      </c>
      <c r="BL24" s="23">
        <f>'[16]Panel'!$K24</f>
        <v>73.01371470372763</v>
      </c>
      <c r="BM24" s="37">
        <f>'[16]Panel'!$N24</f>
        <v>70.7699000900427</v>
      </c>
      <c r="BN24" s="43">
        <f>'[17]Panel'!$D24</f>
        <v>72.31964836171751</v>
      </c>
      <c r="BO24" s="23">
        <f>'[17]Panel'!$G24</f>
        <v>70.98480645335833</v>
      </c>
      <c r="BP24" s="23">
        <f>'[17]Panel'!$K24</f>
        <v>75.1308688282249</v>
      </c>
      <c r="BQ24" s="37">
        <f>'[17]Panel'!$N24</f>
        <v>72.96380785986504</v>
      </c>
      <c r="BR24" s="43">
        <f>'[18]Panel'!$D24</f>
        <v>73.063672769118</v>
      </c>
      <c r="BS24" s="23">
        <f>'[18]Panel'!$G24</f>
        <v>74.53505703137044</v>
      </c>
      <c r="BT24" s="23">
        <f>'[18]Panel'!$K24</f>
        <v>73.51561193564835</v>
      </c>
      <c r="BU24" s="37">
        <f>'[18]Panel'!$N24</f>
        <v>72.44286096117722</v>
      </c>
      <c r="BV24" s="43">
        <f>'[19]Panel'!$D24</f>
        <v>73.46518970672275</v>
      </c>
      <c r="BW24" s="23">
        <f>'[19]Panel'!$G24</f>
        <v>71.87867592394757</v>
      </c>
      <c r="BX24" s="23">
        <f>'[19]Panel'!$K24</f>
        <v>70.57969046640378</v>
      </c>
      <c r="BY24" s="37">
        <f>'[19]Panel'!$N24</f>
        <v>69.84982449860738</v>
      </c>
      <c r="BZ24" s="43">
        <f>'[20]Panel'!$D24</f>
        <v>73.43999804305652</v>
      </c>
      <c r="CA24" s="23">
        <f>'[20]Panel'!$G24</f>
        <v>73.46518970672275</v>
      </c>
      <c r="CB24" s="23">
        <f>'[20]Panel'!$K24</f>
        <v>73.26401865012825</v>
      </c>
      <c r="CC24" s="37">
        <f>'[20]Panel'!$N24</f>
        <v>72.51693972340557</v>
      </c>
      <c r="CD24" s="43">
        <f>'[21]Panel'!$D24</f>
        <v>72.88904348134639</v>
      </c>
      <c r="CE24" s="23">
        <f>'[21]Panel'!$G24</f>
        <v>71.17665719414177</v>
      </c>
      <c r="CF24" s="23">
        <f>'[21]Panel'!$K24</f>
        <v>74.17585245992039</v>
      </c>
      <c r="CG24" s="37">
        <f>'[21]Panel'!$N24</f>
        <v>72.44286096117722</v>
      </c>
      <c r="CH24" s="43">
        <f>'[22]Panel'!$D24</f>
        <v>73.84462536587395</v>
      </c>
      <c r="CI24" s="23">
        <f>'[22]Panel'!$G24</f>
        <v>72.96380785986504</v>
      </c>
      <c r="CJ24" s="23">
        <f>'[22]Panel'!$K24</f>
        <v>70.34300488365413</v>
      </c>
      <c r="CK24" s="37">
        <f>'[22]Panel'!$N24</f>
        <v>71.56269937277935</v>
      </c>
      <c r="CL24" s="43">
        <f>'[23]Panel'!$D24</f>
        <v>74.40647074110089</v>
      </c>
      <c r="CM24" s="23">
        <f>'[23]Panel'!$G24</f>
        <v>76.63860680868814</v>
      </c>
      <c r="CN24" s="23">
        <f>'[23]Panel'!$K24</f>
        <v>73.51561193564835</v>
      </c>
      <c r="CO24" s="37">
        <f>'[23]Panel'!$N24</f>
        <v>73.71782084669299</v>
      </c>
      <c r="CP24" s="15"/>
      <c r="CQ24" s="16"/>
      <c r="CR24" s="26"/>
      <c r="CS24" s="17"/>
      <c r="CT24" s="15"/>
      <c r="CU24" s="16"/>
      <c r="CV24" s="26"/>
      <c r="CW24" s="17"/>
      <c r="CX24" s="15"/>
      <c r="CY24" s="16"/>
      <c r="CZ24" s="26"/>
      <c r="DA24" s="17"/>
    </row>
    <row r="25" spans="1:105" s="14" customFormat="1" ht="10.5" customHeight="1">
      <c r="A25" s="8">
        <v>15</v>
      </c>
      <c r="B25" s="38">
        <f>'[1]Panel'!$D25</f>
        <v>70.03708935963272</v>
      </c>
      <c r="C25" s="23">
        <f>'[1]Panel'!$G25</f>
        <v>70.86529337335719</v>
      </c>
      <c r="D25" s="23">
        <f>'[1]Panel'!$K25</f>
        <v>68.92467147161732</v>
      </c>
      <c r="E25" s="37">
        <f>'[1]Panel'!$N25</f>
        <v>69.22331981092255</v>
      </c>
      <c r="F25" s="43">
        <f>'[2]Panel'!$D25</f>
        <v>69.59355920321254</v>
      </c>
      <c r="G25" s="23">
        <f>'[2]Panel'!$G25</f>
        <v>68.65070815948891</v>
      </c>
      <c r="H25" s="40">
        <f>'[2]Panel'!$K25</f>
        <v>0</v>
      </c>
      <c r="I25" s="37">
        <f>'[2]Panel'!$N25</f>
        <v>70.13100431973203</v>
      </c>
      <c r="J25" s="43">
        <f>'[3]Panel'!$D25</f>
        <v>72.78953626634959</v>
      </c>
      <c r="K25" s="23">
        <f>'[3]Panel'!$G25</f>
        <v>71.82992809494995</v>
      </c>
      <c r="L25" s="23">
        <f>'[3]Panel'!$K25</f>
        <v>72.6654385372015</v>
      </c>
      <c r="M25" s="37">
        <f>'[3]Panel'!$N25</f>
        <v>72.88904348134639</v>
      </c>
      <c r="N25" s="43">
        <f>'[4]Panel'!$D25</f>
        <v>73.08867103179344</v>
      </c>
      <c r="O25" s="23">
        <f>'[4]Panel'!$G25</f>
        <v>72.51693972340557</v>
      </c>
      <c r="P25" s="23">
        <f>'[4]Panel'!$K25</f>
        <v>72.19674983967246</v>
      </c>
      <c r="Q25" s="37">
        <f>'[4]Panel'!$N25</f>
        <v>70.31940182874645</v>
      </c>
      <c r="R25" s="43">
        <f>'[5]Panel'!$D25</f>
        <v>72.69023268136547</v>
      </c>
      <c r="S25" s="23">
        <f>'[5]Panel'!$G25</f>
        <v>72.46754126453664</v>
      </c>
      <c r="T25" s="23">
        <f>'[5]Panel'!$K25</f>
        <v>72.9887548834831</v>
      </c>
      <c r="U25" s="37">
        <f>'[5]Panel'!$N25</f>
        <v>73.33936085303527</v>
      </c>
      <c r="V25" s="43">
        <f>'[6]Panel'!$D25</f>
        <v>65.95575611097209</v>
      </c>
      <c r="W25" s="23">
        <f>'[6]Panel'!$G25</f>
        <v>66.45154075133519</v>
      </c>
      <c r="X25" s="23">
        <f>'[6]Panel'!$K25</f>
        <v>71.85429580848687</v>
      </c>
      <c r="Y25" s="37">
        <f>'[6]Panel'!$N25</f>
        <v>70.13100431973203</v>
      </c>
      <c r="Z25" s="43">
        <f>'[7]Panel'!$D25</f>
        <v>66.64706622534439</v>
      </c>
      <c r="AA25" s="23">
        <f>'[7]Panel'!$G25</f>
        <v>68.53703865640652</v>
      </c>
      <c r="AB25" s="23">
        <f>'[7]Panel'!$K25</f>
        <v>69.08524141481912</v>
      </c>
      <c r="AC25" s="37">
        <f>'[7]Panel'!$N25</f>
        <v>64.66740314384852</v>
      </c>
      <c r="AD25" s="43">
        <f>'[8]Panel'!$D25</f>
        <v>74.07369946469063</v>
      </c>
      <c r="AE25" s="23">
        <f>'[8]Panel'!$G25</f>
        <v>71.85429580848687</v>
      </c>
      <c r="AF25" s="23">
        <f>'[8]Panel'!$K25</f>
        <v>73.87002552919664</v>
      </c>
      <c r="AG25" s="37">
        <f>'[8]Panel'!$N25</f>
        <v>70.03708935963272</v>
      </c>
      <c r="AH25" s="43">
        <f>'[8]Panel'!$D25</f>
        <v>74.07369946469063</v>
      </c>
      <c r="AI25" s="23">
        <f>'[8]Panel'!$G25</f>
        <v>71.85429580848687</v>
      </c>
      <c r="AJ25" s="23">
        <f>'[8]Panel'!$K25</f>
        <v>73.87002552919664</v>
      </c>
      <c r="AK25" s="37">
        <f>'[8]Panel'!$N25</f>
        <v>70.03708935963272</v>
      </c>
      <c r="AL25" s="43">
        <f>'[10]Panel'!$D25</f>
        <v>73.87002552919664</v>
      </c>
      <c r="AM25" s="23">
        <f>'[10]Panel'!$G25</f>
        <v>69.77979376577275</v>
      </c>
      <c r="AN25" s="23">
        <f>'[10]Panel'!$K25</f>
        <v>74.09921792095292</v>
      </c>
      <c r="AO25" s="37">
        <f>'[10]Panel'!$N25</f>
        <v>70.84142697851982</v>
      </c>
      <c r="AP25" s="43">
        <f>'[11]Panel'!$D25</f>
        <v>72.88904348134639</v>
      </c>
      <c r="AQ25" s="23">
        <f>'[11]Panel'!$G25</f>
        <v>69.01635709031234</v>
      </c>
      <c r="AR25" s="23">
        <f>'[11]Panel'!$K25</f>
        <v>72.07416432847506</v>
      </c>
      <c r="AS25" s="37">
        <f>'[11]Panel'!$N25</f>
        <v>71.70827526201423</v>
      </c>
      <c r="AT25" s="43">
        <f>'[12]Panel'!$D25</f>
        <v>70.22510830689478</v>
      </c>
      <c r="AU25" s="23">
        <f>'[12]Panel'!$G25</f>
        <v>68.06269623637074</v>
      </c>
      <c r="AV25" s="23">
        <f>'[12]Panel'!$K25</f>
        <v>72.2213044691488</v>
      </c>
      <c r="AW25" s="37">
        <f>'[12]Panel'!$N25</f>
        <v>70.41388539461761</v>
      </c>
      <c r="AX25" s="43">
        <f>'[13]Panel'!$D25</f>
        <v>69.70986829833147</v>
      </c>
      <c r="AY25" s="23">
        <f>'[13]Panel'!$G25</f>
        <v>71.97632057348282</v>
      </c>
      <c r="AZ25" s="23">
        <f>'[13]Panel'!$K25</f>
        <v>72.39353816365444</v>
      </c>
      <c r="BA25" s="37">
        <f>'[13]Panel'!$N25</f>
        <v>71.44172449900637</v>
      </c>
      <c r="BB25" s="43">
        <f>'[14]Panel'!$D25</f>
        <v>72.81439395805481</v>
      </c>
      <c r="BC25" s="23">
        <f>'[14]Panel'!$G25</f>
        <v>72.6406570765454</v>
      </c>
      <c r="BD25" s="23">
        <f>'[14]Panel'!$K25</f>
        <v>74.50931312100846</v>
      </c>
      <c r="BE25" s="37">
        <f>'[14]Panel'!$N25</f>
        <v>67.77151926005128</v>
      </c>
      <c r="BF25" s="43">
        <f>'[15]Panel'!$D25</f>
        <v>73.7685034308591</v>
      </c>
      <c r="BG25" s="23">
        <f>'[15]Panel'!$G25</f>
        <v>73.08867103179344</v>
      </c>
      <c r="BH25" s="23">
        <f>'[15]Panel'!$K25</f>
        <v>73.21385499624074</v>
      </c>
      <c r="BI25" s="37">
        <f>'[15]Panel'!$N25</f>
        <v>73.21385499624074</v>
      </c>
      <c r="BJ25" s="43">
        <f>'[16]Panel'!$D25</f>
        <v>72.83926438532055</v>
      </c>
      <c r="BK25" s="23">
        <f>'[16]Panel'!$G25</f>
        <v>72.76469130151085</v>
      </c>
      <c r="BL25" s="23">
        <f>'[16]Panel'!$K25</f>
        <v>72.78953626634959</v>
      </c>
      <c r="BM25" s="37">
        <f>'[16]Panel'!$N25</f>
        <v>70.29581065158165</v>
      </c>
      <c r="BN25" s="43">
        <f>'[17]Panel'!$D25</f>
        <v>72.27045132343909</v>
      </c>
      <c r="BO25" s="23">
        <f>'[17]Panel'!$G25</f>
        <v>71.95189076608183</v>
      </c>
      <c r="BP25" s="23">
        <f>'[17]Panel'!$K25</f>
        <v>74.68980105276758</v>
      </c>
      <c r="BQ25" s="37">
        <f>'[17]Panel'!$N25</f>
        <v>73.38965357286952</v>
      </c>
      <c r="BR25" s="43">
        <f>'[18]Panel'!$D25</f>
        <v>73.26401865012825</v>
      </c>
      <c r="BS25" s="23">
        <f>'[18]Panel'!$G25</f>
        <v>72.0496846939981</v>
      </c>
      <c r="BT25" s="23">
        <f>'[18]Panel'!$K25</f>
        <v>73.99722313892896</v>
      </c>
      <c r="BU25" s="37">
        <f>'[18]Panel'!$N25</f>
        <v>73.38965357286952</v>
      </c>
      <c r="BV25" s="43">
        <f>'[19]Panel'!$D25</f>
        <v>74.89687716497065</v>
      </c>
      <c r="BW25" s="23">
        <f>'[19]Panel'!$G25</f>
        <v>71.61117537435169</v>
      </c>
      <c r="BX25" s="23">
        <f>'[19]Panel'!$K25</f>
        <v>70.46119860369427</v>
      </c>
      <c r="BY25" s="37">
        <f>'[19]Panel'!$N25</f>
        <v>70.06055040606722</v>
      </c>
      <c r="BZ25" s="43">
        <f>'[20]Panel'!$D25</f>
        <v>73.28911981265082</v>
      </c>
      <c r="CA25" s="23">
        <f>'[20]Panel'!$G25</f>
        <v>72.2950435653108</v>
      </c>
      <c r="CB25" s="23">
        <f>'[20]Panel'!$K25</f>
        <v>73.1387060609851</v>
      </c>
      <c r="CC25" s="37">
        <f>'[20]Panel'!$N25</f>
        <v>72.56638870916531</v>
      </c>
      <c r="CD25" s="43">
        <f>'[21]Panel'!$D25</f>
        <v>73.69249913941846</v>
      </c>
      <c r="CE25" s="23">
        <f>'[21]Panel'!$G25</f>
        <v>72.49223418241338</v>
      </c>
      <c r="CF25" s="23">
        <f>'[21]Panel'!$K25</f>
        <v>73.66719047672554</v>
      </c>
      <c r="CG25" s="37">
        <f>'[21]Panel'!$N25</f>
        <v>73.01371470372763</v>
      </c>
      <c r="CH25" s="43">
        <f>'[22]Panel'!$D25</f>
        <v>73.31423387733852</v>
      </c>
      <c r="CI25" s="23">
        <f>'[22]Panel'!$G25</f>
        <v>71.659700648497</v>
      </c>
      <c r="CJ25" s="23">
        <f>'[22]Panel'!$K25</f>
        <v>73.01371470372763</v>
      </c>
      <c r="CK25" s="37">
        <f>'[22]Panel'!$N25</f>
        <v>71.17665719414177</v>
      </c>
      <c r="CL25" s="43">
        <f>'[23]Panel'!$D25</f>
        <v>74.97475277932656</v>
      </c>
      <c r="CM25" s="23">
        <f>'[23]Panel'!$G25</f>
        <v>74.84502747655199</v>
      </c>
      <c r="CN25" s="23">
        <f>'[23]Panel'!$K25</f>
        <v>72.34426572120626</v>
      </c>
      <c r="CO25" s="37">
        <f>'[23]Panel'!$N25</f>
        <v>73.56608609271699</v>
      </c>
      <c r="CP25" s="15"/>
      <c r="CQ25" s="16"/>
      <c r="CR25" s="26"/>
      <c r="CS25" s="17"/>
      <c r="CT25" s="15"/>
      <c r="CU25" s="16"/>
      <c r="CV25" s="26"/>
      <c r="CW25" s="17"/>
      <c r="CX25" s="15"/>
      <c r="CY25" s="16"/>
      <c r="CZ25" s="26"/>
      <c r="DA25" s="17"/>
    </row>
    <row r="26" spans="1:105" s="14" customFormat="1" ht="10.5" customHeight="1">
      <c r="A26" s="8">
        <v>16</v>
      </c>
      <c r="B26" s="38">
        <f>'[1]Panel'!$D26</f>
        <v>70.06055040606722</v>
      </c>
      <c r="C26" s="23">
        <f>'[1]Panel'!$G26</f>
        <v>69.13122160749988</v>
      </c>
      <c r="D26" s="23">
        <f>'[1]Panel'!$K26</f>
        <v>69.38493511111112</v>
      </c>
      <c r="E26" s="37">
        <f>'[1]Panel'!$N26</f>
        <v>69.68658316503306</v>
      </c>
      <c r="F26" s="43">
        <f>'[2]Panel'!$D26</f>
        <v>69.50072138235852</v>
      </c>
      <c r="G26" s="23">
        <f>'[2]Panel'!$G26</f>
        <v>68.40100751826867</v>
      </c>
      <c r="H26" s="23">
        <f>'[2]Panel'!$K26</f>
        <v>68.97049142811954</v>
      </c>
      <c r="I26" s="37">
        <f>'[2]Panel'!$N26</f>
        <v>72.78953626634959</v>
      </c>
      <c r="J26" s="43">
        <f>'[3]Panel'!$D26</f>
        <v>73.08867103179344</v>
      </c>
      <c r="K26" s="23">
        <f>'[3]Panel'!$G26</f>
        <v>70.41388539461761</v>
      </c>
      <c r="L26" s="23">
        <f>'[3]Panel'!$K26</f>
        <v>72.6654385372015</v>
      </c>
      <c r="M26" s="37">
        <f>'[3]Panel'!$N26</f>
        <v>71.2247414063793</v>
      </c>
      <c r="N26" s="43">
        <f>'[4]Panel'!$D26</f>
        <v>72.9139521675316</v>
      </c>
      <c r="O26" s="23">
        <f>'[4]Panel'!$G26</f>
        <v>72.93887362412742</v>
      </c>
      <c r="P26" s="23">
        <f>'[4]Panel'!$K26</f>
        <v>70.60342470430797</v>
      </c>
      <c r="Q26" s="37">
        <f>'[4]Panel'!$N26</f>
        <v>71.85429580848687</v>
      </c>
      <c r="R26" s="43">
        <f>'[5]Panel'!$D26</f>
        <v>71.73258109194295</v>
      </c>
      <c r="S26" s="23">
        <f>'[5]Panel'!$G26</f>
        <v>73.41481933473271</v>
      </c>
      <c r="T26" s="23">
        <f>'[5]Panel'!$K26</f>
        <v>72.44286096117722</v>
      </c>
      <c r="U26" s="37">
        <f>'[5]Panel'!$N26</f>
        <v>70.60342470430797</v>
      </c>
      <c r="V26" s="43">
        <f>'[6]Panel'!$D26</f>
        <v>64.0475913541081</v>
      </c>
      <c r="W26" s="23">
        <f>'[6]Panel'!$G26</f>
        <v>68.58247255549476</v>
      </c>
      <c r="X26" s="23">
        <f>'[6]Panel'!$K26</f>
        <v>73.28911981265082</v>
      </c>
      <c r="Y26" s="37">
        <f>'[6]Panel'!$N26</f>
        <v>70.2722313441914</v>
      </c>
      <c r="Z26" s="43">
        <f>'[7]Panel'!$D26</f>
        <v>66.02010841817298</v>
      </c>
      <c r="AA26" s="23">
        <f>'[7]Panel'!$G26</f>
        <v>67.48220680795404</v>
      </c>
      <c r="AB26" s="23">
        <f>'[7]Panel'!$K26</f>
        <v>69.06226851900493</v>
      </c>
      <c r="AC26" s="37">
        <f>'[7]Panel'!$N26</f>
        <v>71.24880178671826</v>
      </c>
      <c r="AD26" s="43">
        <f>'[8]Panel'!$D26</f>
        <v>74.66397693642404</v>
      </c>
      <c r="AE26" s="23">
        <f>'[8]Panel'!$G26</f>
        <v>71.15263334579572</v>
      </c>
      <c r="AF26" s="23">
        <f>'[8]Panel'!$K26</f>
        <v>73.2389303809345</v>
      </c>
      <c r="AG26" s="37">
        <f>'[8]Panel'!$N26</f>
        <v>70.41388539461761</v>
      </c>
      <c r="AH26" s="43">
        <f>'[8]Panel'!$D26</f>
        <v>74.66397693642404</v>
      </c>
      <c r="AI26" s="23">
        <f>'[8]Panel'!$G26</f>
        <v>71.15263334579572</v>
      </c>
      <c r="AJ26" s="23">
        <f>'[8]Panel'!$K26</f>
        <v>73.2389303809345</v>
      </c>
      <c r="AK26" s="37">
        <f>'[8]Panel'!$N26</f>
        <v>70.41388539461761</v>
      </c>
      <c r="AL26" s="43">
        <f>'[10]Panel'!$D26</f>
        <v>68.46897241349063</v>
      </c>
      <c r="AM26" s="23">
        <f>'[10]Panel'!$G26</f>
        <v>69.99020260656349</v>
      </c>
      <c r="AN26" s="23">
        <f>'[10]Panel'!$K26</f>
        <v>73.66719047672554</v>
      </c>
      <c r="AO26" s="37">
        <f>'[10]Panel'!$N26</f>
        <v>70.13100431973203</v>
      </c>
      <c r="AP26" s="43">
        <f>'[11]Panel'!$D26</f>
        <v>72.41819326374431</v>
      </c>
      <c r="AQ26" s="23">
        <f>'[11]Panel'!$G26</f>
        <v>69.91996070822933</v>
      </c>
      <c r="AR26" s="23">
        <f>'[11]Panel'!$K26</f>
        <v>71.51427257709409</v>
      </c>
      <c r="AS26" s="37">
        <f>'[11]Panel'!$N26</f>
        <v>72.81439395805481</v>
      </c>
      <c r="AT26" s="43">
        <f>'[12]Panel'!$D26</f>
        <v>69.45437211963772</v>
      </c>
      <c r="AU26" s="23">
        <f>'[12]Panel'!$G26</f>
        <v>68.76466068060685</v>
      </c>
      <c r="AV26" s="23">
        <f>'[12]Panel'!$K26</f>
        <v>73.1387060609851</v>
      </c>
      <c r="AW26" s="37">
        <f>'[12]Panel'!$N26</f>
        <v>70.72227566333586</v>
      </c>
      <c r="AX26" s="43">
        <f>'[13]Panel'!$D26</f>
        <v>69.50072138235852</v>
      </c>
      <c r="AY26" s="23">
        <f>'[13]Panel'!$G26</f>
        <v>72.44286096117722</v>
      </c>
      <c r="AZ26" s="23">
        <f>'[13]Panel'!$K26</f>
        <v>74.63816621085886</v>
      </c>
      <c r="BA26" s="37">
        <f>'[13]Panel'!$N26</f>
        <v>71.61117537435169</v>
      </c>
      <c r="BB26" s="43">
        <f>'[14]Panel'!$D26</f>
        <v>73.21385499624074</v>
      </c>
      <c r="BC26" s="23">
        <f>'[14]Panel'!$G26</f>
        <v>72.86414755684811</v>
      </c>
      <c r="BD26" s="23">
        <f>'[14]Panel'!$K26</f>
        <v>74.48358254600524</v>
      </c>
      <c r="BE26" s="37">
        <f>'[14]Panel'!$N26</f>
        <v>72.41819326374431</v>
      </c>
      <c r="BF26" s="43">
        <f>'[15]Panel'!$D26</f>
        <v>74.43216136524825</v>
      </c>
      <c r="BG26" s="23">
        <f>'[15]Panel'!$G26</f>
        <v>72.93887362412742</v>
      </c>
      <c r="BH26" s="23">
        <f>'[15]Panel'!$K26</f>
        <v>73.56608609271699</v>
      </c>
      <c r="BI26" s="37">
        <f>'[15]Panel'!$N26</f>
        <v>73.31423387733852</v>
      </c>
      <c r="BJ26" s="43">
        <f>'[16]Panel'!$D26</f>
        <v>72.44286096117722</v>
      </c>
      <c r="BK26" s="23">
        <f>'[16]Panel'!$G26</f>
        <v>72.0496846939981</v>
      </c>
      <c r="BL26" s="23">
        <f>'[16]Panel'!$K26</f>
        <v>73.59134266659079</v>
      </c>
      <c r="BM26" s="37">
        <f>'[16]Panel'!$N26</f>
        <v>71.08063473330894</v>
      </c>
      <c r="BN26" s="43">
        <f>'[17]Panel'!$D26</f>
        <v>73.28911981265082</v>
      </c>
      <c r="BO26" s="23">
        <f>'[17]Panel'!$G26</f>
        <v>71.44172449900637</v>
      </c>
      <c r="BP26" s="23">
        <f>'[17]Panel'!$K26</f>
        <v>74.07369946469063</v>
      </c>
      <c r="BQ26" s="37">
        <f>'[17]Panel'!$N26</f>
        <v>73.99722313892896</v>
      </c>
      <c r="BR26" s="43">
        <f>'[18]Panel'!$D26</f>
        <v>73.03868732935226</v>
      </c>
      <c r="BS26" s="23">
        <f>'[18]Panel'!$G26</f>
        <v>72.59113217116581</v>
      </c>
      <c r="BT26" s="23">
        <f>'[18]Panel'!$K26</f>
        <v>73.81923830104532</v>
      </c>
      <c r="BU26" s="37">
        <f>'[18]Panel'!$N26</f>
        <v>73.28911981265082</v>
      </c>
      <c r="BV26" s="43">
        <f>'[19]Panel'!$D26</f>
        <v>73.38965357286952</v>
      </c>
      <c r="BW26" s="23">
        <f>'[19]Panel'!$G26</f>
        <v>71.659700648497</v>
      </c>
      <c r="BX26" s="23">
        <f>'[19]Panel'!$K26</f>
        <v>70.4848730927683</v>
      </c>
      <c r="BY26" s="37">
        <f>'[19]Panel'!$N26</f>
        <v>69.47754095347531</v>
      </c>
      <c r="BZ26" s="43">
        <f>'[20]Panel'!$D26</f>
        <v>73.87002552919664</v>
      </c>
      <c r="CA26" s="23">
        <f>'[20]Panel'!$G26</f>
        <v>74.4578652971521</v>
      </c>
      <c r="CB26" s="23">
        <f>'[20]Panel'!$K26</f>
        <v>73.64189484965584</v>
      </c>
      <c r="CC26" s="37">
        <f>'[20]Panel'!$N26</f>
        <v>73.64189484965584</v>
      </c>
      <c r="CD26" s="43">
        <f>'[21]Panel'!$D26</f>
        <v>70.1545125754355</v>
      </c>
      <c r="CE26" s="23">
        <f>'[21]Panel'!$G26</f>
        <v>72.93887362412742</v>
      </c>
      <c r="CF26" s="23">
        <f>'[21]Panel'!$K26</f>
        <v>79.33907811059703</v>
      </c>
      <c r="CG26" s="37">
        <f>'[21]Panel'!$N26</f>
        <v>72.0496846939981</v>
      </c>
      <c r="CH26" s="43">
        <f>'[22]Panel'!$D26</f>
        <v>73.01371470372763</v>
      </c>
      <c r="CI26" s="23">
        <f>'[22]Panel'!$G26</f>
        <v>73.26401865012825</v>
      </c>
      <c r="CJ26" s="23">
        <f>'[22]Panel'!$K26</f>
        <v>71.36928676019147</v>
      </c>
      <c r="CK26" s="37">
        <f>'[22]Panel'!$N26</f>
        <v>71.15263334579572</v>
      </c>
      <c r="CL26" s="43">
        <f>'[23]Panel'!$D26</f>
        <v>74.50931312100846</v>
      </c>
      <c r="CM26" s="23">
        <f>'[23]Panel'!$G26</f>
        <v>73.1387060609851</v>
      </c>
      <c r="CN26" s="23">
        <f>'[23]Panel'!$K26</f>
        <v>73.41481933473271</v>
      </c>
      <c r="CO26" s="37">
        <f>'[23]Panel'!$N26</f>
        <v>77.01587082919336</v>
      </c>
      <c r="CP26" s="15"/>
      <c r="CQ26" s="16"/>
      <c r="CR26" s="26"/>
      <c r="CS26" s="17"/>
      <c r="CT26" s="15"/>
      <c r="CU26" s="16"/>
      <c r="CV26" s="26"/>
      <c r="CW26" s="17"/>
      <c r="CX26" s="15"/>
      <c r="CY26" s="16"/>
      <c r="CZ26" s="26"/>
      <c r="DA26" s="17"/>
    </row>
    <row r="27" spans="1:105" s="14" customFormat="1" ht="10.5" customHeight="1">
      <c r="A27" s="8">
        <v>17</v>
      </c>
      <c r="B27" s="38">
        <f>'[1]Panel'!$D27</f>
        <v>69.82646921180292</v>
      </c>
      <c r="C27" s="23">
        <f>'[1]Panel'!$G27</f>
        <v>70.65092910983016</v>
      </c>
      <c r="D27" s="23">
        <f>'[1]Panel'!$K27</f>
        <v>69.89657023897483</v>
      </c>
      <c r="E27" s="37">
        <f>'[1]Panel'!$N27</f>
        <v>68.87889716009745</v>
      </c>
      <c r="F27" s="43">
        <f>'[2]Panel'!$D27</f>
        <v>70.24866389861408</v>
      </c>
      <c r="G27" s="23">
        <f>'[2]Panel'!$G27</f>
        <v>69.29251429537759</v>
      </c>
      <c r="H27" s="23">
        <f>'[2]Panel'!$K27</f>
        <v>69.33870160574043</v>
      </c>
      <c r="I27" s="37">
        <f>'[2]Panel'!$N27</f>
        <v>69.54711705622184</v>
      </c>
      <c r="J27" s="43">
        <f>'[3]Panel'!$D27</f>
        <v>69.9667768841582</v>
      </c>
      <c r="K27" s="23">
        <f>'[3]Panel'!$G27</f>
        <v>71.03269635346611</v>
      </c>
      <c r="L27" s="23">
        <f>'[3]Panel'!$K27</f>
        <v>72.51693972340557</v>
      </c>
      <c r="M27" s="37">
        <f>'[3]Panel'!$N27</f>
        <v>71.82992809494995</v>
      </c>
      <c r="N27" s="43">
        <f>'[4]Panel'!$D27</f>
        <v>72.56638870916531</v>
      </c>
      <c r="O27" s="23">
        <f>'[4]Panel'!$G27</f>
        <v>71.27287436084734</v>
      </c>
      <c r="P27" s="23">
        <f>'[4]Panel'!$K27</f>
        <v>71.659700648497</v>
      </c>
      <c r="Q27" s="37">
        <f>'[4]Panel'!$N27</f>
        <v>71.2969591370076</v>
      </c>
      <c r="R27" s="43">
        <f>'[5]Panel'!$D27</f>
        <v>73.08867103179344</v>
      </c>
      <c r="S27" s="23">
        <f>'[5]Panel'!$G27</f>
        <v>73.46518970672275</v>
      </c>
      <c r="T27" s="23">
        <f>'[5]Panel'!$K27</f>
        <v>72.78953626634959</v>
      </c>
      <c r="U27" s="37">
        <f>'[5]Panel'!$N27</f>
        <v>71.87867592394757</v>
      </c>
      <c r="V27" s="43">
        <f>'[6]Panel'!$D27</f>
        <v>66.23529767714318</v>
      </c>
      <c r="W27" s="23">
        <f>'[6]Panel'!$G27</f>
        <v>66.30005963629398</v>
      </c>
      <c r="X27" s="23">
        <f>'[6]Panel'!$K27</f>
        <v>72.86414755684811</v>
      </c>
      <c r="Y27" s="37">
        <f>'[6]Panel'!$N27</f>
        <v>72.2458716275626</v>
      </c>
      <c r="Z27" s="43">
        <f>'[7]Panel'!$D27</f>
        <v>66.58179529196168</v>
      </c>
      <c r="AA27" s="23">
        <f>'[7]Panel'!$G27</f>
        <v>70.08402324295965</v>
      </c>
      <c r="AB27" s="23">
        <f>'[7]Panel'!$K27</f>
        <v>69.22331981092255</v>
      </c>
      <c r="AC27" s="37">
        <f>'[7]Panel'!$N27</f>
        <v>66.95293664057873</v>
      </c>
      <c r="AD27" s="43">
        <f>'[8]Panel'!$D27</f>
        <v>74.35512937934396</v>
      </c>
      <c r="AE27" s="23">
        <f>'[8]Panel'!$G27</f>
        <v>73.81923830104532</v>
      </c>
      <c r="AF27" s="23">
        <f>'[8]Panel'!$K27</f>
        <v>73.43999804305652</v>
      </c>
      <c r="AG27" s="37">
        <f>'[8]Panel'!$N27</f>
        <v>70.57969046640378</v>
      </c>
      <c r="AH27" s="43">
        <f>'[8]Panel'!$D27</f>
        <v>74.35512937934396</v>
      </c>
      <c r="AI27" s="23">
        <f>'[8]Panel'!$G27</f>
        <v>73.81923830104532</v>
      </c>
      <c r="AJ27" s="23">
        <f>'[8]Panel'!$K27</f>
        <v>73.43999804305652</v>
      </c>
      <c r="AK27" s="37">
        <f>'[8]Panel'!$N27</f>
        <v>70.57969046640378</v>
      </c>
      <c r="AL27" s="43">
        <f>'[10]Panel'!$D27</f>
        <v>74.17585245992039</v>
      </c>
      <c r="AM27" s="23">
        <f>'[10]Panel'!$G27</f>
        <v>70.86529337335719</v>
      </c>
      <c r="AN27" s="23">
        <f>'[10]Panel'!$K27</f>
        <v>73.94630470029257</v>
      </c>
      <c r="AO27" s="37">
        <f>'[10]Panel'!$N27</f>
        <v>73.03868732935226</v>
      </c>
      <c r="AP27" s="43">
        <f>'[11]Panel'!$D27</f>
        <v>73.79386432570604</v>
      </c>
      <c r="AQ27" s="23">
        <f>'[11]Panel'!$G27</f>
        <v>69.26943794409459</v>
      </c>
      <c r="AR27" s="23">
        <f>'[11]Panel'!$K27</f>
        <v>71.87867592394757</v>
      </c>
      <c r="AS27" s="37">
        <f>'[11]Panel'!$N27</f>
        <v>71.75689928181556</v>
      </c>
      <c r="AT27" s="43">
        <f>'[12]Panel'!$D27</f>
        <v>69.57033231669818</v>
      </c>
      <c r="AU27" s="23">
        <f>'[12]Panel'!$G27</f>
        <v>68.81032114460838</v>
      </c>
      <c r="AV27" s="23">
        <f>'[12]Panel'!$K27</f>
        <v>72.6406570765454</v>
      </c>
      <c r="AW27" s="37">
        <f>'[12]Panel'!$N27</f>
        <v>70.6271709160982</v>
      </c>
      <c r="AX27" s="43">
        <f>'[13]Panel'!$D27</f>
        <v>70.20156456108525</v>
      </c>
      <c r="AY27" s="23">
        <f>'[13]Panel'!$G27</f>
        <v>71.10462212358226</v>
      </c>
      <c r="AZ27" s="23">
        <f>'[13]Panel'!$K27</f>
        <v>72.73985905485212</v>
      </c>
      <c r="BA27" s="37">
        <f>'[13]Panel'!$N27</f>
        <v>71.97632057348282</v>
      </c>
      <c r="BB27" s="43">
        <f>'[14]Panel'!$D27</f>
        <v>72.96380785986504</v>
      </c>
      <c r="BC27" s="23">
        <f>'[14]Panel'!$G27</f>
        <v>72.44286096117722</v>
      </c>
      <c r="BD27" s="23">
        <f>'[14]Panel'!$K27</f>
        <v>73.26401865012825</v>
      </c>
      <c r="BE27" s="37">
        <f>'[14]Panel'!$N27</f>
        <v>71.56269937277935</v>
      </c>
      <c r="BF27" s="43">
        <f>'[15]Panel'!$D27</f>
        <v>74.25260594530322</v>
      </c>
      <c r="BG27" s="23">
        <f>'[15]Panel'!$G27</f>
        <v>73.26401865012825</v>
      </c>
      <c r="BH27" s="23">
        <f>'[15]Panel'!$K27</f>
        <v>73.66719047672554</v>
      </c>
      <c r="BI27" s="37">
        <f>'[15]Panel'!$N27</f>
        <v>72.73985905485212</v>
      </c>
      <c r="BJ27" s="43">
        <f>'[16]Panel'!$D27</f>
        <v>72.73985905485212</v>
      </c>
      <c r="BK27" s="23">
        <f>'[16]Panel'!$G27</f>
        <v>72.2950435653108</v>
      </c>
      <c r="BL27" s="23">
        <f>'[16]Panel'!$K27</f>
        <v>73.28911981265082</v>
      </c>
      <c r="BM27" s="37">
        <f>'[16]Panel'!$N27</f>
        <v>71.70827526201423</v>
      </c>
      <c r="BN27" s="43">
        <f>'[17]Panel'!$D27</f>
        <v>73.31423387733852</v>
      </c>
      <c r="BO27" s="23">
        <f>'[17]Panel'!$G27</f>
        <v>71.58693121866442</v>
      </c>
      <c r="BP27" s="23">
        <f>'[17]Panel'!$K27</f>
        <v>74.25260594530322</v>
      </c>
      <c r="BQ27" s="37">
        <f>'[17]Panel'!$N27</f>
        <v>73.51561193564835</v>
      </c>
      <c r="BR27" s="43">
        <f>'[18]Panel'!$D27</f>
        <v>73.21385499624074</v>
      </c>
      <c r="BS27" s="23">
        <f>'[18]Panel'!$G27</f>
        <v>72.56638870916531</v>
      </c>
      <c r="BT27" s="23">
        <f>'[18]Panel'!$K27</f>
        <v>73.84462536587395</v>
      </c>
      <c r="BU27" s="37">
        <f>'[18]Panel'!$N27</f>
        <v>72.73985905485212</v>
      </c>
      <c r="BV27" s="43">
        <f>'[19]Panel'!$D27</f>
        <v>73.49039433462102</v>
      </c>
      <c r="BW27" s="23">
        <f>'[19]Panel'!$G27</f>
        <v>72.2213044691488</v>
      </c>
      <c r="BX27" s="23">
        <f>'[19]Panel'!$K27</f>
        <v>70.4848730927683</v>
      </c>
      <c r="BY27" s="37">
        <f>'[19]Panel'!$N27</f>
        <v>69.33870160574043</v>
      </c>
      <c r="BZ27" s="43">
        <f>'[20]Panel'!$D27</f>
        <v>74.30384113849728</v>
      </c>
      <c r="CA27" s="23">
        <f>'[20]Panel'!$G27</f>
        <v>73.16374284507596</v>
      </c>
      <c r="CB27" s="23">
        <f>'[20]Panel'!$K27</f>
        <v>74.89687716497065</v>
      </c>
      <c r="CC27" s="37">
        <f>'[20]Panel'!$N27</f>
        <v>80.9759284850388</v>
      </c>
      <c r="CD27" s="43">
        <f>'[21]Panel'!$D27</f>
        <v>73.71782084669299</v>
      </c>
      <c r="CE27" s="23">
        <f>'[21]Panel'!$G27</f>
        <v>73.59134266659079</v>
      </c>
      <c r="CF27" s="23">
        <f>'[21]Panel'!$K27</f>
        <v>73.87002552919664</v>
      </c>
      <c r="CG27" s="37">
        <f>'[21]Panel'!$N27</f>
        <v>71.70827526201423</v>
      </c>
      <c r="CH27" s="43">
        <f>'[22]Panel'!$D27</f>
        <v>72.12316103972414</v>
      </c>
      <c r="CI27" s="23">
        <f>'[22]Panel'!$G27</f>
        <v>72.76469130151085</v>
      </c>
      <c r="CJ27" s="23">
        <f>'[22]Panel'!$K27</f>
        <v>71.87867592394757</v>
      </c>
      <c r="CK27" s="37">
        <f>'[22]Panel'!$N27</f>
        <v>72.71503951769424</v>
      </c>
      <c r="CL27" s="43">
        <f>'[23]Panel'!$D27</f>
        <v>76.58493831817064</v>
      </c>
      <c r="CM27" s="23">
        <f>'[23]Panel'!$G27</f>
        <v>74.07369946469063</v>
      </c>
      <c r="CN27" s="23">
        <f>'[23]Panel'!$K27</f>
        <v>73.41481933473271</v>
      </c>
      <c r="CO27" s="37">
        <f>'[23]Panel'!$N27</f>
        <v>75.4707974971394</v>
      </c>
      <c r="CP27" s="15"/>
      <c r="CQ27" s="16"/>
      <c r="CR27" s="26"/>
      <c r="CS27" s="17"/>
      <c r="CT27" s="15"/>
      <c r="CU27" s="16"/>
      <c r="CV27" s="26"/>
      <c r="CW27" s="17"/>
      <c r="CX27" s="15"/>
      <c r="CY27" s="16"/>
      <c r="CZ27" s="26"/>
      <c r="DA27" s="17"/>
    </row>
    <row r="28" spans="1:105" s="14" customFormat="1" ht="10.5" customHeight="1">
      <c r="A28" s="8">
        <v>18</v>
      </c>
      <c r="B28" s="38">
        <f>'[1]Panel'!$D28</f>
        <v>69.47754095347531</v>
      </c>
      <c r="C28" s="23">
        <f>'[1]Panel'!$G28</f>
        <v>69.89657023897483</v>
      </c>
      <c r="D28" s="23">
        <f>'[1]Panel'!$K28</f>
        <v>69.75647359089479</v>
      </c>
      <c r="E28" s="37">
        <f>'[1]Panel'!$N28</f>
        <v>70.34300488365413</v>
      </c>
      <c r="F28" s="43">
        <f>'[2]Panel'!$D28</f>
        <v>70.7460818655281</v>
      </c>
      <c r="G28" s="23">
        <f>'[2]Panel'!$G28</f>
        <v>68.67347599223501</v>
      </c>
      <c r="H28" s="23">
        <f>'[2]Panel'!$K28</f>
        <v>69.43121487311375</v>
      </c>
      <c r="I28" s="37">
        <f>'[2]Panel'!$N28</f>
        <v>73.6166122492586</v>
      </c>
      <c r="J28" s="43">
        <f>'[3]Panel'!$D28</f>
        <v>72.39353816365444</v>
      </c>
      <c r="K28" s="23">
        <f>'[3]Panel'!$G28</f>
        <v>72.83926438532055</v>
      </c>
      <c r="L28" s="23">
        <f>'[3]Panel'!$K28</f>
        <v>73.08867103179344</v>
      </c>
      <c r="M28" s="37">
        <f>'[3]Panel'!$N28</f>
        <v>72.81439395805481</v>
      </c>
      <c r="N28" s="43">
        <f>'[4]Panel'!$D28</f>
        <v>73.59134266659079</v>
      </c>
      <c r="O28" s="23">
        <f>'[4]Panel'!$G28</f>
        <v>73.36450074859256</v>
      </c>
      <c r="P28" s="23">
        <f>'[4]Panel'!$K28</f>
        <v>70.86529337335719</v>
      </c>
      <c r="Q28" s="37">
        <f>'[4]Panel'!$N28</f>
        <v>69.38493511111112</v>
      </c>
      <c r="R28" s="43">
        <f>'[5]Panel'!$D28</f>
        <v>71.78122984001384</v>
      </c>
      <c r="S28" s="23">
        <f>'[5]Panel'!$G28</f>
        <v>73.79386432570604</v>
      </c>
      <c r="T28" s="23">
        <f>'[5]Panel'!$K28</f>
        <v>70.41388539461761</v>
      </c>
      <c r="U28" s="37">
        <f>'[5]Panel'!$N28</f>
        <v>69.70986829833147</v>
      </c>
      <c r="V28" s="43">
        <f>'[6]Panel'!$D28</f>
        <v>67.06268653879339</v>
      </c>
      <c r="W28" s="23">
        <f>'[6]Panel'!$G28</f>
        <v>68.28795736401555</v>
      </c>
      <c r="X28" s="23">
        <f>'[6]Panel'!$K28</f>
        <v>72.83926438532055</v>
      </c>
      <c r="Y28" s="37">
        <f>'[6]Panel'!$N28</f>
        <v>71.92747339431698</v>
      </c>
      <c r="Z28" s="43">
        <f>'[7]Panel'!$D28</f>
        <v>67.68230219648089</v>
      </c>
      <c r="AA28" s="23">
        <f>'[7]Panel'!$G28</f>
        <v>69.31560218003052</v>
      </c>
      <c r="AB28" s="23">
        <f>'[7]Panel'!$K28</f>
        <v>67.7045899388824</v>
      </c>
      <c r="AC28" s="37">
        <f>'[7]Panel'!$N28</f>
        <v>67.50439577839448</v>
      </c>
      <c r="AD28" s="43">
        <f>'[8]Panel'!$D28</f>
        <v>75.10481564460515</v>
      </c>
      <c r="AE28" s="23">
        <f>'[8]Panel'!$G28</f>
        <v>71.73258109194295</v>
      </c>
      <c r="AF28" s="23">
        <f>'[8]Panel'!$K28</f>
        <v>73.97175734779377</v>
      </c>
      <c r="AG28" s="37">
        <f>'[8]Panel'!$N28</f>
        <v>71.44172449900637</v>
      </c>
      <c r="AH28" s="43">
        <f>'[8]Panel'!$D28</f>
        <v>75.10481564460515</v>
      </c>
      <c r="AI28" s="23">
        <f>'[8]Panel'!$G28</f>
        <v>71.73258109194295</v>
      </c>
      <c r="AJ28" s="23">
        <f>'[8]Panel'!$K28</f>
        <v>73.97175734779377</v>
      </c>
      <c r="AK28" s="37">
        <f>'[8]Panel'!$N28</f>
        <v>71.44172449900637</v>
      </c>
      <c r="AL28" s="43">
        <f>'[10]Panel'!$D28</f>
        <v>72.59113217116581</v>
      </c>
      <c r="AM28" s="23">
        <f>'[10]Panel'!$G28</f>
        <v>69.59355920321254</v>
      </c>
      <c r="AN28" s="23">
        <f>'[10]Panel'!$K28</f>
        <v>73.97175734779377</v>
      </c>
      <c r="AO28" s="37">
        <f>'[10]Panel'!$N28</f>
        <v>72.31964836171751</v>
      </c>
      <c r="AP28" s="43">
        <f>'[11]Panel'!$D28</f>
        <v>73.87002552919664</v>
      </c>
      <c r="AQ28" s="23">
        <f>'[11]Panel'!$G28</f>
        <v>69.61679772352919</v>
      </c>
      <c r="AR28" s="23">
        <f>'[11]Panel'!$K28</f>
        <v>70.39024665860467</v>
      </c>
      <c r="AS28" s="37">
        <f>'[11]Panel'!$N28</f>
        <v>71.97632057348282</v>
      </c>
      <c r="AT28" s="43">
        <f>'[12]Panel'!$D28</f>
        <v>69.52391341402574</v>
      </c>
      <c r="AU28" s="23">
        <f>'[12]Panel'!$G28</f>
        <v>68.85602710226219</v>
      </c>
      <c r="AV28" s="23">
        <f>'[12]Panel'!$K28</f>
        <v>70.93696496763806</v>
      </c>
      <c r="AW28" s="37">
        <f>'[12]Panel'!$N28</f>
        <v>70.91306235978223</v>
      </c>
      <c r="AX28" s="43">
        <f>'[13]Panel'!$D28</f>
        <v>70.57969046640378</v>
      </c>
      <c r="AY28" s="23">
        <f>'[13]Panel'!$G28</f>
        <v>71.3451653284211</v>
      </c>
      <c r="AZ28" s="23">
        <f>'[13]Panel'!$K28</f>
        <v>73.2389303809345</v>
      </c>
      <c r="BA28" s="37">
        <f>'[13]Panel'!$N28</f>
        <v>71.85429580848687</v>
      </c>
      <c r="BB28" s="43">
        <f>'[14]Panel'!$D28</f>
        <v>72.9887548834831</v>
      </c>
      <c r="BC28" s="23">
        <f>'[14]Panel'!$G28</f>
        <v>72.71503951769424</v>
      </c>
      <c r="BD28" s="23">
        <f>'[14]Panel'!$K28</f>
        <v>73.46518970672275</v>
      </c>
      <c r="BE28" s="37">
        <f>'[14]Panel'!$N28</f>
        <v>71.08063473330894</v>
      </c>
      <c r="BF28" s="43">
        <f>'[15]Panel'!$D28</f>
        <v>73.7685034308591</v>
      </c>
      <c r="BG28" s="23">
        <f>'[15]Panel'!$G28</f>
        <v>73.46518970672275</v>
      </c>
      <c r="BH28" s="23">
        <f>'[15]Panel'!$K28</f>
        <v>73.38965357286952</v>
      </c>
      <c r="BI28" s="37">
        <f>'[15]Panel'!$N28</f>
        <v>73.6166122492586</v>
      </c>
      <c r="BJ28" s="43">
        <f>'[16]Panel'!$D28</f>
        <v>72.83926438532055</v>
      </c>
      <c r="BK28" s="23">
        <f>'[16]Panel'!$G28</f>
        <v>72.96380785986504</v>
      </c>
      <c r="BL28" s="23">
        <f>'[16]Panel'!$K28</f>
        <v>73.26401865012825</v>
      </c>
      <c r="BM28" s="37">
        <f>'[16]Panel'!$N28</f>
        <v>71.15263334579572</v>
      </c>
      <c r="BN28" s="43">
        <f>'[17]Panel'!$D28</f>
        <v>73.01371470372763</v>
      </c>
      <c r="BO28" s="23">
        <f>'[17]Panel'!$G28</f>
        <v>71.73258109194295</v>
      </c>
      <c r="BP28" s="23">
        <f>'[17]Panel'!$K28</f>
        <v>74.25260594530322</v>
      </c>
      <c r="BQ28" s="37">
        <f>'[17]Panel'!$N28</f>
        <v>73.79386432570604</v>
      </c>
      <c r="BR28" s="43">
        <f>'[18]Panel'!$D28</f>
        <v>72.93887362412742</v>
      </c>
      <c r="BS28" s="23">
        <f>'[18]Panel'!$G28</f>
        <v>72.0496846939981</v>
      </c>
      <c r="BT28" s="23">
        <f>'[18]Panel'!$K28</f>
        <v>73.38965357286952</v>
      </c>
      <c r="BU28" s="37">
        <f>'[18]Panel'!$N28</f>
        <v>73.08867103179344</v>
      </c>
      <c r="BV28" s="43">
        <f>'[19]Panel'!$D28</f>
        <v>68.83316843295256</v>
      </c>
      <c r="BW28" s="23">
        <f>'[19]Panel'!$G28</f>
        <v>72.00076282496592</v>
      </c>
      <c r="BX28" s="23">
        <f>'[19]Panel'!$K28</f>
        <v>70.22510830689478</v>
      </c>
      <c r="BY28" s="37">
        <f>'[19]Panel'!$N28</f>
        <v>69.10822577510758</v>
      </c>
      <c r="BZ28" s="43">
        <f>'[20]Panel'!$D28</f>
        <v>74.15029440947353</v>
      </c>
      <c r="CA28" s="23">
        <f>'[20]Panel'!$G28</f>
        <v>73.28911981265082</v>
      </c>
      <c r="CB28" s="23">
        <f>'[20]Panel'!$K28</f>
        <v>73.063672769118</v>
      </c>
      <c r="CC28" s="37">
        <f>'[20]Panel'!$N28</f>
        <v>73.08867103179344</v>
      </c>
      <c r="CD28" s="43">
        <f>'[21]Panel'!$D28</f>
        <v>72.34426572120626</v>
      </c>
      <c r="CE28" s="23">
        <f>'[21]Panel'!$G28</f>
        <v>74.74148949485607</v>
      </c>
      <c r="CF28" s="23">
        <f>'[21]Panel'!$K28</f>
        <v>74.53505703137044</v>
      </c>
      <c r="CG28" s="37">
        <f>'[21]Panel'!$N28</f>
        <v>71.27287436084734</v>
      </c>
      <c r="CH28" s="43">
        <f>'[22]Panel'!$D28</f>
        <v>73.33936085303527</v>
      </c>
      <c r="CI28" s="23">
        <f>'[22]Panel'!$G28</f>
        <v>73.11368212615463</v>
      </c>
      <c r="CJ28" s="23">
        <f>'[22]Panel'!$K28</f>
        <v>70.1545125754355</v>
      </c>
      <c r="CK28" s="37">
        <f>'[22]Panel'!$N28</f>
        <v>73.063672769118</v>
      </c>
      <c r="CL28" s="43">
        <f>'[23]Panel'!$D28</f>
        <v>75.26133831625127</v>
      </c>
      <c r="CM28" s="23">
        <f>'[23]Panel'!$G28</f>
        <v>73.43999804305652</v>
      </c>
      <c r="CN28" s="23">
        <f>'[23]Panel'!$K28</f>
        <v>70.1545125754355</v>
      </c>
      <c r="CO28" s="37">
        <f>'[23]Panel'!$N28</f>
        <v>73.16374284507596</v>
      </c>
      <c r="CP28" s="15"/>
      <c r="CQ28" s="16"/>
      <c r="CR28" s="26"/>
      <c r="CS28" s="17"/>
      <c r="CT28" s="15"/>
      <c r="CU28" s="16"/>
      <c r="CV28" s="26"/>
      <c r="CW28" s="17"/>
      <c r="CX28" s="15"/>
      <c r="CY28" s="16"/>
      <c r="CZ28" s="26"/>
      <c r="DA28" s="17"/>
    </row>
    <row r="29" spans="1:105" s="14" customFormat="1" ht="10.5" customHeight="1">
      <c r="A29" s="8">
        <v>19</v>
      </c>
      <c r="B29" s="38">
        <f>'[1]Panel'!$D29</f>
        <v>70.1545125754355</v>
      </c>
      <c r="C29" s="23">
        <f>'[1]Panel'!$G29</f>
        <v>71.0566594793321</v>
      </c>
      <c r="D29" s="23">
        <f>'[1]Panel'!$K29</f>
        <v>69.77979376577275</v>
      </c>
      <c r="E29" s="37">
        <f>'[1]Panel'!$N29</f>
        <v>67.30508823127455</v>
      </c>
      <c r="F29" s="43">
        <f>'[2]Panel'!$D29</f>
        <v>69.33870160574043</v>
      </c>
      <c r="G29" s="23">
        <f>'[2]Panel'!$G29</f>
        <v>69.06226851900493</v>
      </c>
      <c r="H29" s="23">
        <f>'[2]Panel'!$K29</f>
        <v>69.36181258020068</v>
      </c>
      <c r="I29" s="37">
        <f>'[2]Panel'!$N29</f>
        <v>70.65092910983016</v>
      </c>
      <c r="J29" s="43">
        <f>'[3]Panel'!$D29</f>
        <v>72.44286096117722</v>
      </c>
      <c r="K29" s="23">
        <f>'[3]Panel'!$G29</f>
        <v>72.09865644088974</v>
      </c>
      <c r="L29" s="23">
        <f>'[3]Panel'!$K29</f>
        <v>72.2950435653108</v>
      </c>
      <c r="M29" s="37">
        <f>'[3]Panel'!$N29</f>
        <v>70.79373034497613</v>
      </c>
      <c r="N29" s="43">
        <f>'[4]Panel'!$D29</f>
        <v>71.95189076608183</v>
      </c>
      <c r="O29" s="23">
        <f>'[4]Panel'!$G29</f>
        <v>71.46589492072269</v>
      </c>
      <c r="P29" s="23">
        <f>'[4]Panel'!$K29</f>
        <v>70.72227566333586</v>
      </c>
      <c r="Q29" s="37">
        <f>'[4]Panel'!$N29</f>
        <v>70.65092910983016</v>
      </c>
      <c r="R29" s="43">
        <f>'[5]Panel'!$D29</f>
        <v>72.88904348134639</v>
      </c>
      <c r="S29" s="23">
        <f>'[5]Panel'!$G29</f>
        <v>72.6654385372015</v>
      </c>
      <c r="T29" s="23">
        <f>'[5]Panel'!$K29</f>
        <v>72.0496846939981</v>
      </c>
      <c r="U29" s="37">
        <f>'[5]Panel'!$N29</f>
        <v>70.46119860369427</v>
      </c>
      <c r="V29" s="43">
        <f>'[6]Panel'!$D29</f>
        <v>66.56005962074697</v>
      </c>
      <c r="W29" s="23">
        <f>'[6]Panel'!$G29</f>
        <v>67.32718989379082</v>
      </c>
      <c r="X29" s="23">
        <f>'[6]Panel'!$K29</f>
        <v>72.2458716275626</v>
      </c>
      <c r="Y29" s="37">
        <f>'[6]Panel'!$N29</f>
        <v>72.17220773061555</v>
      </c>
      <c r="Z29" s="43">
        <f>'[7]Panel'!$D29</f>
        <v>67.28299745002302</v>
      </c>
      <c r="AA29" s="23">
        <f>'[7]Panel'!$G29</f>
        <v>67.17270651298283</v>
      </c>
      <c r="AB29" s="23">
        <f>'[7]Panel'!$K29</f>
        <v>68.17518724476005</v>
      </c>
      <c r="AC29" s="37">
        <f>'[7]Panel'!$N29</f>
        <v>67.12866605751142</v>
      </c>
      <c r="AD29" s="43">
        <f>'[8]Panel'!$D29</f>
        <v>74.71563856915405</v>
      </c>
      <c r="AE29" s="23">
        <f>'[8]Panel'!$G29</f>
        <v>72.19674983967246</v>
      </c>
      <c r="AF29" s="23">
        <f>'[8]Panel'!$K29</f>
        <v>73.7685034308591</v>
      </c>
      <c r="AG29" s="37">
        <f>'[8]Panel'!$N29</f>
        <v>70.20156456108525</v>
      </c>
      <c r="AH29" s="43">
        <f>'[8]Panel'!$D29</f>
        <v>74.71563856915405</v>
      </c>
      <c r="AI29" s="23">
        <f>'[8]Panel'!$G29</f>
        <v>72.19674983967246</v>
      </c>
      <c r="AJ29" s="23">
        <f>'[8]Panel'!$K29</f>
        <v>73.7685034308591</v>
      </c>
      <c r="AK29" s="37">
        <f>'[8]Panel'!$N29</f>
        <v>70.20156456108525</v>
      </c>
      <c r="AL29" s="43">
        <f>'[10]Panel'!$D29</f>
        <v>72.31964836171751</v>
      </c>
      <c r="AM29" s="23">
        <f>'[10]Panel'!$G29</f>
        <v>70.10750787821175</v>
      </c>
      <c r="AN29" s="23">
        <f>'[10]Panel'!$K29</f>
        <v>73.49039433462102</v>
      </c>
      <c r="AO29" s="37">
        <f>'[10]Panel'!$N29</f>
        <v>71.73258109194295</v>
      </c>
      <c r="AP29" s="43">
        <f>'[11]Panel'!$D29</f>
        <v>72.49223418241338</v>
      </c>
      <c r="AQ29" s="23">
        <f>'[11]Panel'!$G29</f>
        <v>69.68658316503306</v>
      </c>
      <c r="AR29" s="23">
        <f>'[11]Panel'!$K29</f>
        <v>72.69023268136547</v>
      </c>
      <c r="AS29" s="37">
        <f>'[11]Panel'!$N29</f>
        <v>70.6746992935664</v>
      </c>
      <c r="AT29" s="43">
        <f>'[12]Panel'!$D29</f>
        <v>72.49223418241338</v>
      </c>
      <c r="AU29" s="23">
        <f>'[12]Panel'!$G29</f>
        <v>68.44630619750306</v>
      </c>
      <c r="AV29" s="23">
        <f>'[12]Panel'!$K29</f>
        <v>71.20069321159619</v>
      </c>
      <c r="AW29" s="37">
        <f>'[12]Panel'!$N29</f>
        <v>71.56269937277935</v>
      </c>
      <c r="AX29" s="43">
        <f>'[13]Panel'!$D29</f>
        <v>69.87319150505053</v>
      </c>
      <c r="AY29" s="23">
        <f>'[13]Panel'!$G29</f>
        <v>72.9139521675316</v>
      </c>
      <c r="AZ29" s="23">
        <f>'[13]Panel'!$K29</f>
        <v>73.49039433462102</v>
      </c>
      <c r="BA29" s="37">
        <f>'[13]Panel'!$N29</f>
        <v>71.15263334579572</v>
      </c>
      <c r="BB29" s="43">
        <f>'[14]Panel'!$D29</f>
        <v>72.93887362412742</v>
      </c>
      <c r="BC29" s="23">
        <f>'[14]Panel'!$G29</f>
        <v>70.93696496763806</v>
      </c>
      <c r="BD29" s="23">
        <f>'[14]Panel'!$K29</f>
        <v>74.97475277932656</v>
      </c>
      <c r="BE29" s="37">
        <f>'[14]Panel'!$N29</f>
        <v>71.10462212358226</v>
      </c>
      <c r="BF29" s="43">
        <f>'[15]Panel'!$D29</f>
        <v>74.40647074110089</v>
      </c>
      <c r="BG29" s="23">
        <f>'[15]Panel'!$G29</f>
        <v>74.07369946469063</v>
      </c>
      <c r="BH29" s="23">
        <f>'[15]Panel'!$K29</f>
        <v>74.02270208274946</v>
      </c>
      <c r="BI29" s="37">
        <f>'[15]Panel'!$N29</f>
        <v>73.71782084669299</v>
      </c>
      <c r="BJ29" s="43">
        <f>'[16]Panel'!$D29</f>
        <v>73.33936085303527</v>
      </c>
      <c r="BK29" s="23">
        <f>'[16]Panel'!$G29</f>
        <v>73.063672769118</v>
      </c>
      <c r="BL29" s="23">
        <f>'[16]Panel'!$K29</f>
        <v>73.26401865012825</v>
      </c>
      <c r="BM29" s="37">
        <f>'[16]Panel'!$N29</f>
        <v>72.96380785986504</v>
      </c>
      <c r="BN29" s="43">
        <f>'[17]Panel'!$D29</f>
        <v>72.96380785986504</v>
      </c>
      <c r="BO29" s="23">
        <f>'[17]Panel'!$G29</f>
        <v>71.68398178365477</v>
      </c>
      <c r="BP29" s="23">
        <f>'[17]Panel'!$K29</f>
        <v>74.07369946469063</v>
      </c>
      <c r="BQ29" s="37">
        <f>'[17]Panel'!$N29</f>
        <v>74.17585245992039</v>
      </c>
      <c r="BR29" s="43">
        <f>'[18]Panel'!$D29</f>
        <v>73.81923830104532</v>
      </c>
      <c r="BS29" s="23">
        <f>'[18]Panel'!$G29</f>
        <v>72.46754126453664</v>
      </c>
      <c r="BT29" s="23">
        <f>'[18]Panel'!$K29</f>
        <v>73.66719047672554</v>
      </c>
      <c r="BU29" s="37">
        <f>'[18]Panel'!$N29</f>
        <v>72.93887362412742</v>
      </c>
      <c r="BV29" s="43">
        <f>'[19]Panel'!$D29</f>
        <v>72.09865644088974</v>
      </c>
      <c r="BW29" s="23">
        <f>'[19]Panel'!$G29</f>
        <v>71.5384798283643</v>
      </c>
      <c r="BX29" s="23">
        <f>'[19]Panel'!$K29</f>
        <v>70.98480645335833</v>
      </c>
      <c r="BY29" s="37">
        <f>'[19]Panel'!$N29</f>
        <v>69.03930708004167</v>
      </c>
      <c r="BZ29" s="43">
        <f>'[20]Panel'!$D29</f>
        <v>74.35512937934396</v>
      </c>
      <c r="CA29" s="23">
        <f>'[20]Panel'!$G29</f>
        <v>72.34426572120626</v>
      </c>
      <c r="CB29" s="23">
        <f>'[20]Panel'!$K29</f>
        <v>74.15029440947353</v>
      </c>
      <c r="CC29" s="37">
        <f>'[20]Panel'!$N29</f>
        <v>72.69023268136547</v>
      </c>
      <c r="CD29" s="43">
        <f>'[21]Panel'!$D29</f>
        <v>72.83926438532055</v>
      </c>
      <c r="CE29" s="23">
        <f>'[21]Panel'!$G29</f>
        <v>71.61117537435169</v>
      </c>
      <c r="CF29" s="23">
        <f>'[21]Panel'!$K29</f>
        <v>74.38079341552512</v>
      </c>
      <c r="CG29" s="37">
        <f>'[21]Panel'!$N29</f>
        <v>71.78122984001384</v>
      </c>
      <c r="CH29" s="43">
        <f>'[22]Panel'!$D29</f>
        <v>73.08867103179344</v>
      </c>
      <c r="CI29" s="23">
        <f>'[22]Panel'!$G29</f>
        <v>73.01371470372763</v>
      </c>
      <c r="CJ29" s="23">
        <f>'[22]Panel'!$K29</f>
        <v>74.8191228207015</v>
      </c>
      <c r="CK29" s="37">
        <f>'[22]Panel'!$N29</f>
        <v>72.12316103972414</v>
      </c>
      <c r="CL29" s="43">
        <f>'[23]Panel'!$D29</f>
        <v>74.38079341552512</v>
      </c>
      <c r="CM29" s="23">
        <f>'[23]Panel'!$G29</f>
        <v>74.53505703137044</v>
      </c>
      <c r="CN29" s="23">
        <f>'[23]Panel'!$K29</f>
        <v>73.92086518738188</v>
      </c>
      <c r="CO29" s="37">
        <f>'[23]Panel'!$N29</f>
        <v>73.03868732935226</v>
      </c>
      <c r="CP29" s="15"/>
      <c r="CQ29" s="16"/>
      <c r="CR29" s="26"/>
      <c r="CS29" s="17"/>
      <c r="CT29" s="15"/>
      <c r="CU29" s="16"/>
      <c r="CV29" s="26"/>
      <c r="CW29" s="17"/>
      <c r="CX29" s="15"/>
      <c r="CY29" s="16"/>
      <c r="CZ29" s="26"/>
      <c r="DA29" s="17"/>
    </row>
    <row r="30" spans="1:105" s="14" customFormat="1" ht="10.5" customHeight="1">
      <c r="A30" s="8">
        <v>20</v>
      </c>
      <c r="B30" s="38">
        <f>'[1]Panel'!$D30</f>
        <v>70.34300488365413</v>
      </c>
      <c r="C30" s="23">
        <f>'[1]Panel'!$G30</f>
        <v>70.08402324295965</v>
      </c>
      <c r="D30" s="23">
        <f>'[1]Panel'!$K30</f>
        <v>69.80312563680118</v>
      </c>
      <c r="E30" s="37">
        <f>'[1]Panel'!$N30</f>
        <v>70.03708935963272</v>
      </c>
      <c r="F30" s="43">
        <f>'[2]Panel'!$D30</f>
        <v>66.12757174932696</v>
      </c>
      <c r="G30" s="23">
        <f>'[2]Panel'!$G30</f>
        <v>69.50072138235852</v>
      </c>
      <c r="H30" s="23">
        <f>'[2]Panel'!$K30</f>
        <v>69.9667768841582</v>
      </c>
      <c r="I30" s="37">
        <f>'[2]Panel'!$N30</f>
        <v>74.04819418831438</v>
      </c>
      <c r="J30" s="43">
        <f>'[3]Panel'!$D30</f>
        <v>72.14767813346728</v>
      </c>
      <c r="K30" s="23">
        <f>'[3]Panel'!$G30</f>
        <v>72.14767813346728</v>
      </c>
      <c r="L30" s="23">
        <f>'[3]Panel'!$K30</f>
        <v>72.54165789611858</v>
      </c>
      <c r="M30" s="37">
        <f>'[3]Panel'!$N30</f>
        <v>73.16374284507596</v>
      </c>
      <c r="N30" s="43">
        <f>'[4]Panel'!$D30</f>
        <v>71.10462212358226</v>
      </c>
      <c r="O30" s="23">
        <f>'[4]Panel'!$G30</f>
        <v>72.49223418241338</v>
      </c>
      <c r="P30" s="23">
        <f>'[4]Panel'!$K30</f>
        <v>72.6654385372015</v>
      </c>
      <c r="Q30" s="37">
        <f>'[4]Panel'!$N30</f>
        <v>70.55596819433656</v>
      </c>
      <c r="R30" s="43">
        <f>'[5]Panel'!$D30</f>
        <v>73.81923830104532</v>
      </c>
      <c r="S30" s="23">
        <f>'[5]Panel'!$G30</f>
        <v>72.51693972340557</v>
      </c>
      <c r="T30" s="23">
        <f>'[5]Panel'!$K30</f>
        <v>71.00874534753213</v>
      </c>
      <c r="U30" s="37">
        <f>'[5]Panel'!$N30</f>
        <v>70.72227566333586</v>
      </c>
      <c r="V30" s="43">
        <f>'[6]Panel'!$D30</f>
        <v>66.04158011765483</v>
      </c>
      <c r="W30" s="23">
        <f>'[6]Panel'!$G30</f>
        <v>65.59286405608472</v>
      </c>
      <c r="X30" s="23">
        <f>'[6]Panel'!$K30</f>
        <v>73.38965357286952</v>
      </c>
      <c r="Y30" s="37">
        <f>'[6]Panel'!$N30</f>
        <v>74.35512937934396</v>
      </c>
      <c r="Z30" s="43">
        <f>'[7]Panel'!$D30</f>
        <v>67.92807415709999</v>
      </c>
      <c r="AA30" s="23">
        <f>'[7]Panel'!$G30</f>
        <v>66.7997388296944</v>
      </c>
      <c r="AB30" s="23">
        <f>'[7]Panel'!$K30</f>
        <v>68.44630619750306</v>
      </c>
      <c r="AC30" s="37">
        <f>'[7]Panel'!$N30</f>
        <v>68.83316843295256</v>
      </c>
      <c r="AD30" s="43">
        <f>'[8]Panel'!$D30</f>
        <v>79.56580156171276</v>
      </c>
      <c r="AE30" s="23">
        <f>'[8]Panel'!$G30</f>
        <v>73.28911981265082</v>
      </c>
      <c r="AF30" s="23">
        <f>'[8]Panel'!$K30</f>
        <v>73.7685034308591</v>
      </c>
      <c r="AG30" s="37">
        <f>'[8]Panel'!$N30</f>
        <v>71.2969591370076</v>
      </c>
      <c r="AH30" s="43">
        <f>'[8]Panel'!$D30</f>
        <v>79.56580156171276</v>
      </c>
      <c r="AI30" s="23">
        <f>'[8]Panel'!$G30</f>
        <v>73.28911981265082</v>
      </c>
      <c r="AJ30" s="23">
        <f>'[8]Panel'!$K30</f>
        <v>73.7685034308591</v>
      </c>
      <c r="AK30" s="37">
        <f>'[8]Panel'!$N30</f>
        <v>71.2969591370076</v>
      </c>
      <c r="AL30" s="43">
        <f>'[10]Panel'!$D30</f>
        <v>70.57969046640378</v>
      </c>
      <c r="AM30" s="23">
        <f>'[10]Panel'!$G30</f>
        <v>71.97632057348282</v>
      </c>
      <c r="AN30" s="23">
        <f>'[10]Panel'!$K30</f>
        <v>74.30384113849728</v>
      </c>
      <c r="AO30" s="37">
        <f>'[10]Panel'!$N30</f>
        <v>71.2247414063793</v>
      </c>
      <c r="AP30" s="43">
        <f>'[11]Panel'!$D30</f>
        <v>72.83926438532055</v>
      </c>
      <c r="AQ30" s="23">
        <f>'[11]Panel'!$G30</f>
        <v>71.51427257709409</v>
      </c>
      <c r="AR30" s="23">
        <f>'[11]Panel'!$K30</f>
        <v>70.46119860369427</v>
      </c>
      <c r="AS30" s="37">
        <f>'[11]Panel'!$N30</f>
        <v>74.74148949485607</v>
      </c>
      <c r="AT30" s="43">
        <f>'[12]Panel'!$D30</f>
        <v>69.80312563680118</v>
      </c>
      <c r="AU30" s="23">
        <f>'[12]Panel'!$G30</f>
        <v>68.49164989032896</v>
      </c>
      <c r="AV30" s="23">
        <f>'[12]Panel'!$K30</f>
        <v>71.24880178671826</v>
      </c>
      <c r="AW30" s="37">
        <f>'[12]Panel'!$N30</f>
        <v>70.86529337335719</v>
      </c>
      <c r="AX30" s="43">
        <f>'[13]Panel'!$D30</f>
        <v>69.36181258020068</v>
      </c>
      <c r="AY30" s="23">
        <f>'[13]Panel'!$G30</f>
        <v>73.063672769118</v>
      </c>
      <c r="AZ30" s="23">
        <f>'[13]Panel'!$K30</f>
        <v>73.2389303809345</v>
      </c>
      <c r="BA30" s="37">
        <f>'[13]Panel'!$N30</f>
        <v>73.46518970672275</v>
      </c>
      <c r="BB30" s="43">
        <f>'[14]Panel'!$D30</f>
        <v>73.16374284507596</v>
      </c>
      <c r="BC30" s="23">
        <f>'[14]Panel'!$G30</f>
        <v>71.68398178365477</v>
      </c>
      <c r="BD30" s="23">
        <f>'[14]Panel'!$K30</f>
        <v>71.3934204270273</v>
      </c>
      <c r="BE30" s="37">
        <f>'[14]Panel'!$N30</f>
        <v>71.95189076608183</v>
      </c>
      <c r="BF30" s="43">
        <f>'[15]Panel'!$D30</f>
        <v>73.46518970672275</v>
      </c>
      <c r="BG30" s="23">
        <f>'[15]Panel'!$G30</f>
        <v>73.99722313892896</v>
      </c>
      <c r="BH30" s="23">
        <f>'[15]Panel'!$K30</f>
        <v>73.41481933473271</v>
      </c>
      <c r="BI30" s="37">
        <f>'[15]Panel'!$N30</f>
        <v>73.54084251870951</v>
      </c>
      <c r="BJ30" s="43">
        <f>'[16]Panel'!$D30</f>
        <v>72.59113217116581</v>
      </c>
      <c r="BK30" s="23">
        <f>'[16]Panel'!$G30</f>
        <v>73.89543880002589</v>
      </c>
      <c r="BL30" s="23">
        <f>'[16]Panel'!$K30</f>
        <v>72.17220773061555</v>
      </c>
      <c r="BM30" s="37">
        <f>'[16]Panel'!$N30</f>
        <v>71.49007761065057</v>
      </c>
      <c r="BN30" s="43">
        <f>'[17]Panel'!$D30</f>
        <v>72.6654385372015</v>
      </c>
      <c r="BO30" s="23">
        <f>'[17]Panel'!$G30</f>
        <v>71.63543184818043</v>
      </c>
      <c r="BP30" s="23">
        <f>'[17]Panel'!$K30</f>
        <v>73.41481933473271</v>
      </c>
      <c r="BQ30" s="37">
        <f>'[17]Panel'!$N30</f>
        <v>74.56081428630786</v>
      </c>
      <c r="BR30" s="43">
        <f>'[18]Panel'!$D30</f>
        <v>72.78953626634959</v>
      </c>
      <c r="BS30" s="23">
        <f>'[18]Panel'!$G30</f>
        <v>72.96380785986504</v>
      </c>
      <c r="BT30" s="23">
        <f>'[18]Panel'!$K30</f>
        <v>73.11368212615463</v>
      </c>
      <c r="BU30" s="37">
        <f>'[18]Panel'!$N30</f>
        <v>72.81439395805481</v>
      </c>
      <c r="BV30" s="43">
        <f>'[19]Panel'!$D30</f>
        <v>73.81923830104532</v>
      </c>
      <c r="BW30" s="23">
        <f>'[19]Panel'!$G30</f>
        <v>72.46754126453664</v>
      </c>
      <c r="BX30" s="23">
        <f>'[19]Panel'!$K30</f>
        <v>69.91996070822933</v>
      </c>
      <c r="BY30" s="37">
        <f>'[19]Panel'!$N30</f>
        <v>69.54711705622184</v>
      </c>
      <c r="BZ30" s="43">
        <f>'[20]Panel'!$D30</f>
        <v>73.69249913941846</v>
      </c>
      <c r="CA30" s="23">
        <f>'[20]Panel'!$G30</f>
        <v>70.36661982427964</v>
      </c>
      <c r="CB30" s="23">
        <f>'[20]Panel'!$K30</f>
        <v>72.2950435653108</v>
      </c>
      <c r="CC30" s="37">
        <f>'[20]Panel'!$N30</f>
        <v>70.96087966277969</v>
      </c>
      <c r="CD30" s="43">
        <f>'[21]Panel'!$D30</f>
        <v>73.31423387733852</v>
      </c>
      <c r="CE30" s="23">
        <f>'[21]Panel'!$G30</f>
        <v>71.87867592394757</v>
      </c>
      <c r="CF30" s="23">
        <f>'[21]Panel'!$K30</f>
        <v>74.66397693642404</v>
      </c>
      <c r="CG30" s="37">
        <f>'[21]Panel'!$N30</f>
        <v>73.38965357286952</v>
      </c>
      <c r="CH30" s="43">
        <f>'[22]Panel'!$D30</f>
        <v>73.03868732935226</v>
      </c>
      <c r="CI30" s="23">
        <f>'[22]Panel'!$G30</f>
        <v>74.35512937934396</v>
      </c>
      <c r="CJ30" s="23">
        <f>'[22]Panel'!$K30</f>
        <v>75.91881172326192</v>
      </c>
      <c r="CK30" s="37">
        <f>'[22]Panel'!$N30</f>
        <v>73.7685034308591</v>
      </c>
      <c r="CL30" s="43">
        <f>'[23]Panel'!$D30</f>
        <v>74.50931312100846</v>
      </c>
      <c r="CM30" s="23">
        <f>'[23]Panel'!$G30</f>
        <v>76.45101347132598</v>
      </c>
      <c r="CN30" s="23">
        <f>'[23]Panel'!$K30</f>
        <v>72.71503951769424</v>
      </c>
      <c r="CO30" s="37">
        <f>'[23]Panel'!$N30</f>
        <v>74.07369946469063</v>
      </c>
      <c r="CP30" s="15"/>
      <c r="CQ30" s="16"/>
      <c r="CR30" s="26"/>
      <c r="CS30" s="17"/>
      <c r="CT30" s="15"/>
      <c r="CU30" s="16"/>
      <c r="CV30" s="26"/>
      <c r="CW30" s="17"/>
      <c r="CX30" s="15"/>
      <c r="CY30" s="16"/>
      <c r="CZ30" s="26"/>
      <c r="DA30" s="17"/>
    </row>
    <row r="31" spans="1:105" s="14" customFormat="1" ht="10.5" customHeight="1">
      <c r="A31" s="8">
        <v>21</v>
      </c>
      <c r="B31" s="38">
        <f>'[1]Panel'!$D31</f>
        <v>70.34300488365413</v>
      </c>
      <c r="C31" s="23">
        <f>'[1]Panel'!$G31</f>
        <v>72.6654385372015</v>
      </c>
      <c r="D31" s="23">
        <f>'[1]Panel'!$K31</f>
        <v>69.77979376577275</v>
      </c>
      <c r="E31" s="37">
        <f>'[1]Panel'!$N31</f>
        <v>70.55596819433656</v>
      </c>
      <c r="F31" s="43">
        <f>'[2]Panel'!$D31</f>
        <v>69.47754095347531</v>
      </c>
      <c r="G31" s="23">
        <f>'[2]Panel'!$G31</f>
        <v>69.87319150505053</v>
      </c>
      <c r="H31" s="23">
        <f>'[2]Panel'!$K31</f>
        <v>69.22331981092255</v>
      </c>
      <c r="I31" s="37">
        <f>'[2]Panel'!$N31</f>
        <v>74.58658489504535</v>
      </c>
      <c r="J31" s="43">
        <f>'[3]Panel'!$D31</f>
        <v>72.9887548834831</v>
      </c>
      <c r="K31" s="23">
        <f>'[3]Panel'!$G31</f>
        <v>70.6746992935664</v>
      </c>
      <c r="L31" s="23">
        <f>'[3]Panel'!$K31</f>
        <v>71.70827526201423</v>
      </c>
      <c r="M31" s="37">
        <f>'[3]Panel'!$N31</f>
        <v>73.59134266659079</v>
      </c>
      <c r="N31" s="43">
        <f>'[4]Panel'!$D31</f>
        <v>72.69023268136547</v>
      </c>
      <c r="O31" s="23">
        <f>'[4]Panel'!$G31</f>
        <v>71.51427257709409</v>
      </c>
      <c r="P31" s="23">
        <f>'[4]Panel'!$K31</f>
        <v>72.61588829074755</v>
      </c>
      <c r="Q31" s="37">
        <f>'[4]Panel'!$N31</f>
        <v>71.58693121866442</v>
      </c>
      <c r="R31" s="43">
        <f>'[5]Panel'!$D31</f>
        <v>73.87002552919664</v>
      </c>
      <c r="S31" s="23">
        <f>'[5]Panel'!$G31</f>
        <v>71.32105612344715</v>
      </c>
      <c r="T31" s="23">
        <f>'[5]Panel'!$K31</f>
        <v>72.09865644088974</v>
      </c>
      <c r="U31" s="37">
        <f>'[5]Panel'!$N31</f>
        <v>70.03708935963272</v>
      </c>
      <c r="V31" s="43">
        <f>'[6]Panel'!$D31</f>
        <v>66.36491662399064</v>
      </c>
      <c r="W31" s="23">
        <f>'[6]Panel'!$G31</f>
        <v>68.06269623637074</v>
      </c>
      <c r="X31" s="23">
        <f>'[6]Panel'!$K31</f>
        <v>73.54084251870951</v>
      </c>
      <c r="Y31" s="37">
        <f>'[6]Panel'!$N31</f>
        <v>73.79386432570604</v>
      </c>
      <c r="Z31" s="43">
        <f>'[7]Panel'!$D31</f>
        <v>67.61550496176662</v>
      </c>
      <c r="AA31" s="23">
        <f>'[7]Panel'!$G31</f>
        <v>67.21679032246952</v>
      </c>
      <c r="AB31" s="23">
        <f>'[7]Panel'!$K31</f>
        <v>68.83316843295256</v>
      </c>
      <c r="AC31" s="37">
        <f>'[7]Panel'!$N31</f>
        <v>69.45437211963772</v>
      </c>
      <c r="AD31" s="43">
        <f>'[8]Panel'!$D31</f>
        <v>74.8191228207015</v>
      </c>
      <c r="AE31" s="23">
        <f>'[8]Panel'!$G31</f>
        <v>73.66719047672554</v>
      </c>
      <c r="AF31" s="23">
        <f>'[8]Panel'!$K31</f>
        <v>72.71503951769424</v>
      </c>
      <c r="AG31" s="37">
        <f>'[8]Panel'!$N31</f>
        <v>69.99020260656349</v>
      </c>
      <c r="AH31" s="43">
        <f>'[8]Panel'!$D31</f>
        <v>74.8191228207015</v>
      </c>
      <c r="AI31" s="23">
        <f>'[8]Panel'!$G31</f>
        <v>73.66719047672554</v>
      </c>
      <c r="AJ31" s="23">
        <f>'[8]Panel'!$K31</f>
        <v>72.71503951769424</v>
      </c>
      <c r="AK31" s="37">
        <f>'[8]Panel'!$N31</f>
        <v>69.99020260656349</v>
      </c>
      <c r="AL31" s="43">
        <f>'[10]Panel'!$D31</f>
        <v>70.93696496763806</v>
      </c>
      <c r="AM31" s="23">
        <f>'[10]Panel'!$G31</f>
        <v>73.28911981265082</v>
      </c>
      <c r="AN31" s="23">
        <f>'[10]Panel'!$K31</f>
        <v>74.3294786233884</v>
      </c>
      <c r="AO31" s="37">
        <f>'[10]Panel'!$N31</f>
        <v>71.27287436084734</v>
      </c>
      <c r="AP31" s="43">
        <f>'[11]Panel'!$D31</f>
        <v>72.00076282496592</v>
      </c>
      <c r="AQ31" s="23">
        <f>'[11]Panel'!$G31</f>
        <v>70.31940182874645</v>
      </c>
      <c r="AR31" s="23">
        <f>'[11]Panel'!$K31</f>
        <v>71.3451653284211</v>
      </c>
      <c r="AS31" s="37">
        <f>'[11]Panel'!$N31</f>
        <v>72.86414755684811</v>
      </c>
      <c r="AT31" s="43">
        <f>'[12]Panel'!$D31</f>
        <v>69.50072138235852</v>
      </c>
      <c r="AU31" s="23">
        <f>'[12]Panel'!$G31</f>
        <v>68.06269623637074</v>
      </c>
      <c r="AV31" s="23">
        <f>'[12]Panel'!$K31</f>
        <v>71.32105612344715</v>
      </c>
      <c r="AW31" s="37">
        <f>'[12]Panel'!$N31</f>
        <v>70.36661982427964</v>
      </c>
      <c r="AX31" s="43">
        <f>'[13]Panel'!$D31</f>
        <v>69.38493511111112</v>
      </c>
      <c r="AY31" s="23">
        <f>'[13]Panel'!$G31</f>
        <v>71.1286216583447</v>
      </c>
      <c r="AZ31" s="23">
        <f>'[13]Panel'!$K31</f>
        <v>73.11368212615463</v>
      </c>
      <c r="BA31" s="37">
        <f>'[13]Panel'!$N31</f>
        <v>75.89234764965961</v>
      </c>
      <c r="BB31" s="43">
        <f>'[14]Panel'!$D31</f>
        <v>71.63543184818043</v>
      </c>
      <c r="BC31" s="23">
        <f>'[14]Panel'!$G31</f>
        <v>71.00874534753213</v>
      </c>
      <c r="BD31" s="23">
        <f>'[14]Panel'!$K31</f>
        <v>71.659700648497</v>
      </c>
      <c r="BE31" s="37">
        <f>'[14]Panel'!$N31</f>
        <v>71.27287436084734</v>
      </c>
      <c r="BF31" s="43">
        <f>'[15]Panel'!$D31</f>
        <v>73.49039433462102</v>
      </c>
      <c r="BG31" s="23">
        <f>'[15]Panel'!$G31</f>
        <v>73.66719047672554</v>
      </c>
      <c r="BH31" s="23">
        <f>'[15]Panel'!$K31</f>
        <v>73.28911981265082</v>
      </c>
      <c r="BI31" s="37">
        <f>'[15]Panel'!$N31</f>
        <v>74.92282221618859</v>
      </c>
      <c r="BJ31" s="43">
        <f>'[16]Panel'!$D31</f>
        <v>72.76469130151085</v>
      </c>
      <c r="BK31" s="23">
        <f>'[16]Panel'!$G31</f>
        <v>76.42427065964728</v>
      </c>
      <c r="BL31" s="23">
        <f>'[16]Panel'!$K31</f>
        <v>71.78122984001384</v>
      </c>
      <c r="BM31" s="37">
        <f>'[16]Panel'!$N31</f>
        <v>71.58693121866442</v>
      </c>
      <c r="BN31" s="43">
        <f>'[17]Panel'!$D31</f>
        <v>72.02521752898423</v>
      </c>
      <c r="BO31" s="23">
        <f>'[17]Panel'!$G31</f>
        <v>72.49223418241338</v>
      </c>
      <c r="BP31" s="23">
        <f>'[17]Panel'!$K31</f>
        <v>74.12474956618378</v>
      </c>
      <c r="BQ31" s="37">
        <f>'[17]Panel'!$N31</f>
        <v>71.61117537435169</v>
      </c>
      <c r="BR31" s="43">
        <f>'[18]Panel'!$D31</f>
        <v>72.17220773061555</v>
      </c>
      <c r="BS31" s="23">
        <f>'[18]Panel'!$G31</f>
        <v>70.65092910983016</v>
      </c>
      <c r="BT31" s="23">
        <f>'[18]Panel'!$K31</f>
        <v>73.1887924872258</v>
      </c>
      <c r="BU31" s="37">
        <f>'[18]Panel'!$N31</f>
        <v>73.36450074859256</v>
      </c>
      <c r="BV31" s="43">
        <f>'[19]Panel'!$D31</f>
        <v>72.81439395805481</v>
      </c>
      <c r="BW31" s="23">
        <f>'[19]Panel'!$G31</f>
        <v>72.2950435653108</v>
      </c>
      <c r="BX31" s="23">
        <f>'[19]Panel'!$K31</f>
        <v>70.24866389861408</v>
      </c>
      <c r="BY31" s="37">
        <f>'[19]Panel'!$N31</f>
        <v>70.22510830689478</v>
      </c>
      <c r="BZ31" s="43">
        <f>'[20]Panel'!$D31</f>
        <v>73.49039433462102</v>
      </c>
      <c r="CA31" s="23">
        <f>'[20]Panel'!$G31</f>
        <v>71.85429580848687</v>
      </c>
      <c r="CB31" s="23">
        <f>'[20]Panel'!$K31</f>
        <v>72.2213044691488</v>
      </c>
      <c r="CC31" s="37">
        <f>'[20]Panel'!$N31</f>
        <v>72.9887548834831</v>
      </c>
      <c r="CD31" s="43">
        <f>'[21]Panel'!$D31</f>
        <v>72.27045132343909</v>
      </c>
      <c r="CE31" s="23">
        <f>'[21]Panel'!$G31</f>
        <v>72.2950435653108</v>
      </c>
      <c r="CF31" s="23">
        <f>'[21]Panel'!$K31</f>
        <v>77.47773408697181</v>
      </c>
      <c r="CG31" s="37">
        <f>'[21]Panel'!$N31</f>
        <v>66.75606459821716</v>
      </c>
      <c r="CH31" s="43">
        <f>'[22]Panel'!$D31</f>
        <v>73.81923830104532</v>
      </c>
      <c r="CI31" s="23">
        <f>'[22]Panel'!$G31</f>
        <v>72.46754126453664</v>
      </c>
      <c r="CJ31" s="23">
        <f>'[22]Panel'!$K31</f>
        <v>72.2458716275626</v>
      </c>
      <c r="CK31" s="37">
        <f>'[22]Panel'!$N31</f>
        <v>72.78953626634959</v>
      </c>
      <c r="CL31" s="43">
        <f>'[23]Panel'!$D31</f>
        <v>73.31423387733852</v>
      </c>
      <c r="CM31" s="23">
        <f>'[23]Panel'!$G31</f>
        <v>73.51561193564835</v>
      </c>
      <c r="CN31" s="23">
        <f>'[23]Panel'!$K31</f>
        <v>73.01371470372763</v>
      </c>
      <c r="CO31" s="37">
        <f>'[23]Panel'!$N31</f>
        <v>72.2213044691488</v>
      </c>
      <c r="CP31" s="15"/>
      <c r="CQ31" s="16"/>
      <c r="CR31" s="26"/>
      <c r="CS31" s="17"/>
      <c r="CT31" s="15"/>
      <c r="CU31" s="16"/>
      <c r="CV31" s="26"/>
      <c r="CW31" s="17"/>
      <c r="CX31" s="15"/>
      <c r="CY31" s="16"/>
      <c r="CZ31" s="26"/>
      <c r="DA31" s="17"/>
    </row>
    <row r="32" spans="1:105" s="14" customFormat="1" ht="10.5" customHeight="1">
      <c r="A32" s="8">
        <v>22</v>
      </c>
      <c r="B32" s="38">
        <f>'[1]Panel'!$D32</f>
        <v>70.88917183106778</v>
      </c>
      <c r="C32" s="23">
        <f>'[1]Panel'!$G32</f>
        <v>73.81923830104532</v>
      </c>
      <c r="D32" s="23">
        <f>'[1]Panel'!$K32</f>
        <v>69.13122160749988</v>
      </c>
      <c r="E32" s="37">
        <f>'[1]Panel'!$N32</f>
        <v>69.99020260656349</v>
      </c>
      <c r="F32" s="43">
        <f>'[2]Panel'!$D32</f>
        <v>68.42365123491183</v>
      </c>
      <c r="G32" s="23">
        <f>'[2]Panel'!$G32</f>
        <v>69.61679772352919</v>
      </c>
      <c r="H32" s="23">
        <f>'[2]Panel'!$K32</f>
        <v>69.84982449860738</v>
      </c>
      <c r="I32" s="37">
        <f>'[2]Panel'!$N32</f>
        <v>71.68398178365477</v>
      </c>
      <c r="J32" s="43">
        <f>'[3]Panel'!$D32</f>
        <v>72.09865644088974</v>
      </c>
      <c r="K32" s="23">
        <f>'[3]Panel'!$G32</f>
        <v>72.56638870916531</v>
      </c>
      <c r="L32" s="23">
        <f>'[3]Panel'!$K32</f>
        <v>73.71782084669299</v>
      </c>
      <c r="M32" s="37">
        <f>'[3]Panel'!$N32</f>
        <v>73.74315560751525</v>
      </c>
      <c r="N32" s="43">
        <f>'[4]Panel'!$D32</f>
        <v>71.10462212358226</v>
      </c>
      <c r="O32" s="23">
        <f>'[4]Panel'!$G32</f>
        <v>73.79386432570604</v>
      </c>
      <c r="P32" s="23">
        <f>'[4]Panel'!$K32</f>
        <v>72.49223418241338</v>
      </c>
      <c r="Q32" s="37">
        <f>'[4]Panel'!$N32</f>
        <v>73.33936085303527</v>
      </c>
      <c r="R32" s="43">
        <f>'[5]Panel'!$D32</f>
        <v>73.43999804305652</v>
      </c>
      <c r="S32" s="23">
        <f>'[5]Panel'!$G32</f>
        <v>71.92747339431698</v>
      </c>
      <c r="T32" s="23">
        <f>'[5]Panel'!$K32</f>
        <v>70.88917183106778</v>
      </c>
      <c r="U32" s="37">
        <f>'[5]Panel'!$N32</f>
        <v>71.90306844974943</v>
      </c>
      <c r="V32" s="43">
        <f>'[6]Panel'!$D32</f>
        <v>67.48220680795404</v>
      </c>
      <c r="W32" s="23">
        <f>'[6]Panel'!$G32</f>
        <v>66.32166806428917</v>
      </c>
      <c r="X32" s="23">
        <f>'[6]Panel'!$K32</f>
        <v>72.6654385372015</v>
      </c>
      <c r="Y32" s="37">
        <f>'[6]Panel'!$N32</f>
        <v>70.2722313441914</v>
      </c>
      <c r="Z32" s="43">
        <f>'[7]Panel'!$D32</f>
        <v>68.92467147161732</v>
      </c>
      <c r="AA32" s="23">
        <f>'[7]Panel'!$G32</f>
        <v>69.94336292066973</v>
      </c>
      <c r="AB32" s="23">
        <f>'[7]Panel'!$K32</f>
        <v>68.40100751826867</v>
      </c>
      <c r="AC32" s="37">
        <f>'[7]Panel'!$N32</f>
        <v>68.76466068060685</v>
      </c>
      <c r="AD32" s="43">
        <f>'[8]Panel'!$D32</f>
        <v>75.15693557061822</v>
      </c>
      <c r="AE32" s="23">
        <f>'[8]Panel'!$G32</f>
        <v>72.51693972340557</v>
      </c>
      <c r="AF32" s="23">
        <f>'[8]Panel'!$K32</f>
        <v>73.84462536587395</v>
      </c>
      <c r="AG32" s="37">
        <f>'[8]Panel'!$N32</f>
        <v>71.5384798283643</v>
      </c>
      <c r="AH32" s="43">
        <f>'[8]Panel'!$D32</f>
        <v>75.15693557061822</v>
      </c>
      <c r="AI32" s="23">
        <f>'[8]Panel'!$G32</f>
        <v>72.51693972340557</v>
      </c>
      <c r="AJ32" s="23">
        <f>'[8]Panel'!$K32</f>
        <v>73.84462536587395</v>
      </c>
      <c r="AK32" s="37">
        <f>'[8]Panel'!$N32</f>
        <v>71.5384798283643</v>
      </c>
      <c r="AL32" s="43">
        <f>'[10]Panel'!$D32</f>
        <v>71.659700648497</v>
      </c>
      <c r="AM32" s="23">
        <f>'[10]Panel'!$G32</f>
        <v>70.57969046640378</v>
      </c>
      <c r="AN32" s="23">
        <f>'[10]Panel'!$K32</f>
        <v>73.33936085303527</v>
      </c>
      <c r="AO32" s="37">
        <f>'[10]Panel'!$N32</f>
        <v>72.00076282496592</v>
      </c>
      <c r="AP32" s="43">
        <f>'[11]Panel'!$D32</f>
        <v>72.6654385372015</v>
      </c>
      <c r="AQ32" s="23">
        <f>'[11]Panel'!$G32</f>
        <v>71.32105612344715</v>
      </c>
      <c r="AR32" s="23">
        <f>'[11]Panel'!$K32</f>
        <v>71.41756633720459</v>
      </c>
      <c r="AS32" s="37">
        <f>'[11]Panel'!$N32</f>
        <v>71.87867592394757</v>
      </c>
      <c r="AT32" s="43">
        <f>'[12]Panel'!$D32</f>
        <v>69.13122160749988</v>
      </c>
      <c r="AU32" s="23">
        <f>'[12]Panel'!$G32</f>
        <v>68.15266674371793</v>
      </c>
      <c r="AV32" s="23">
        <f>'[12]Panel'!$K32</f>
        <v>70.72227566333586</v>
      </c>
      <c r="AW32" s="37">
        <f>'[12]Panel'!$N32</f>
        <v>70.29581065158165</v>
      </c>
      <c r="AX32" s="43">
        <f>'[13]Panel'!$D32</f>
        <v>69.06226851900493</v>
      </c>
      <c r="AY32" s="23">
        <f>'[13]Panel'!$G32</f>
        <v>72.86414755684811</v>
      </c>
      <c r="AZ32" s="23">
        <f>'[13]Panel'!$K32</f>
        <v>73.063672769118</v>
      </c>
      <c r="BA32" s="37">
        <f>'[13]Panel'!$N32</f>
        <v>72.9139521675316</v>
      </c>
      <c r="BB32" s="43">
        <f>'[14]Panel'!$D32</f>
        <v>72.0496846939981</v>
      </c>
      <c r="BC32" s="23">
        <f>'[14]Panel'!$G32</f>
        <v>71.3934204270273</v>
      </c>
      <c r="BD32" s="23">
        <f>'[14]Panel'!$K32</f>
        <v>72.09865644088974</v>
      </c>
      <c r="BE32" s="37">
        <f>'[14]Panel'!$N32</f>
        <v>72.51693972340557</v>
      </c>
      <c r="BF32" s="43">
        <f>'[15]Panel'!$D32</f>
        <v>73.21385499624074</v>
      </c>
      <c r="BG32" s="23">
        <f>'[15]Panel'!$G32</f>
        <v>73.99722313892896</v>
      </c>
      <c r="BH32" s="23">
        <f>'[15]Panel'!$K32</f>
        <v>73.31423387733852</v>
      </c>
      <c r="BI32" s="37">
        <f>'[15]Panel'!$N32</f>
        <v>78.9446372819753</v>
      </c>
      <c r="BJ32" s="43">
        <f>'[16]Panel'!$D32</f>
        <v>72.07416432847506</v>
      </c>
      <c r="BK32" s="23">
        <f>'[16]Panel'!$G32</f>
        <v>73.94630470029257</v>
      </c>
      <c r="BL32" s="23">
        <f>'[16]Panel'!$K32</f>
        <v>71.46589492072269</v>
      </c>
      <c r="BM32" s="37">
        <f>'[16]Panel'!$N32</f>
        <v>71.85429580848687</v>
      </c>
      <c r="BN32" s="43">
        <f>'[17]Panel'!$D32</f>
        <v>72.2213044691488</v>
      </c>
      <c r="BO32" s="23">
        <f>'[17]Panel'!$G32</f>
        <v>70.91306235978223</v>
      </c>
      <c r="BP32" s="23">
        <f>'[17]Panel'!$K32</f>
        <v>74.48358254600524</v>
      </c>
      <c r="BQ32" s="37">
        <f>'[17]Panel'!$N32</f>
        <v>74.35512937934396</v>
      </c>
      <c r="BR32" s="43">
        <f>'[18]Panel'!$D32</f>
        <v>72.34426572120626</v>
      </c>
      <c r="BS32" s="23">
        <f>'[18]Panel'!$G32</f>
        <v>72.2950435653108</v>
      </c>
      <c r="BT32" s="23">
        <f>'[18]Panel'!$K32</f>
        <v>73.54084251870951</v>
      </c>
      <c r="BU32" s="37">
        <f>'[18]Panel'!$N32</f>
        <v>76.66546221165636</v>
      </c>
      <c r="BV32" s="43">
        <f>'[19]Panel'!$D32</f>
        <v>73.08867103179344</v>
      </c>
      <c r="BW32" s="23">
        <f>'[19]Panel'!$G32</f>
        <v>72.14767813346728</v>
      </c>
      <c r="BX32" s="23">
        <f>'[19]Panel'!$K32</f>
        <v>69.70986829833147</v>
      </c>
      <c r="BY32" s="37">
        <f>'[19]Panel'!$N32</f>
        <v>69.61679772352919</v>
      </c>
      <c r="BZ32" s="43">
        <f>'[20]Panel'!$D32</f>
        <v>74.09921792095292</v>
      </c>
      <c r="CA32" s="23">
        <f>'[20]Panel'!$G32</f>
        <v>71.27287436084734</v>
      </c>
      <c r="CB32" s="23">
        <f>'[20]Panel'!$K32</f>
        <v>73.89543880002589</v>
      </c>
      <c r="CC32" s="37">
        <f>'[20]Panel'!$N32</f>
        <v>73.84462536587395</v>
      </c>
      <c r="CD32" s="43">
        <f>'[21]Panel'!$D32</f>
        <v>72.9139521675316</v>
      </c>
      <c r="CE32" s="23">
        <f>'[21]Panel'!$G32</f>
        <v>72.69023268136547</v>
      </c>
      <c r="CF32" s="23">
        <f>'[21]Panel'!$K32</f>
        <v>74.66397693642404</v>
      </c>
      <c r="CG32" s="37">
        <f>'[21]Panel'!$N32</f>
        <v>72.76469130151085</v>
      </c>
      <c r="CH32" s="43">
        <f>'[22]Panel'!$D32</f>
        <v>73.74315560751525</v>
      </c>
      <c r="CI32" s="23">
        <f>'[22]Panel'!$G32</f>
        <v>72.61588829074755</v>
      </c>
      <c r="CJ32" s="23">
        <f>'[22]Panel'!$K32</f>
        <v>72.36889565233137</v>
      </c>
      <c r="CK32" s="37">
        <f>'[22]Panel'!$N32</f>
        <v>73.21385499624074</v>
      </c>
      <c r="CL32" s="43">
        <f>'[23]Panel'!$D32</f>
        <v>74.3294786233884</v>
      </c>
      <c r="CM32" s="23">
        <f>'[23]Panel'!$G32</f>
        <v>74.6123688668155</v>
      </c>
      <c r="CN32" s="23">
        <f>'[23]Panel'!$K32</f>
        <v>71.82992809494995</v>
      </c>
      <c r="CO32" s="37">
        <f>'[23]Panel'!$N32</f>
        <v>74.43216136524825</v>
      </c>
      <c r="CP32" s="15"/>
      <c r="CQ32" s="16"/>
      <c r="CR32" s="26"/>
      <c r="CS32" s="17"/>
      <c r="CT32" s="15"/>
      <c r="CU32" s="16"/>
      <c r="CV32" s="26"/>
      <c r="CW32" s="17"/>
      <c r="CX32" s="15"/>
      <c r="CY32" s="16"/>
      <c r="CZ32" s="26"/>
      <c r="DA32" s="17"/>
    </row>
    <row r="33" spans="1:105" s="14" customFormat="1" ht="10.5" customHeight="1">
      <c r="A33" s="8">
        <v>23</v>
      </c>
      <c r="B33" s="38">
        <f>'[1]Panel'!$D33</f>
        <v>70.4848730927683</v>
      </c>
      <c r="C33" s="23">
        <f>'[1]Panel'!$G33</f>
        <v>71.659700648497</v>
      </c>
      <c r="D33" s="23">
        <f>'[1]Panel'!$K33</f>
        <v>69.68658316503306</v>
      </c>
      <c r="E33" s="37">
        <f>'[1]Panel'!$N33</f>
        <v>70.08402324295965</v>
      </c>
      <c r="F33" s="43">
        <f>'[2]Panel'!$D33</f>
        <v>69.50072138235852</v>
      </c>
      <c r="G33" s="23">
        <f>'[2]Panel'!$G33</f>
        <v>68.49164989032896</v>
      </c>
      <c r="H33" s="23">
        <f>'[2]Panel'!$K33</f>
        <v>69.43121487311375</v>
      </c>
      <c r="I33" s="37">
        <f>'[2]Panel'!$N33</f>
        <v>72.73985905485212</v>
      </c>
      <c r="J33" s="43">
        <f>'[3]Panel'!$D33</f>
        <v>72.31964836171751</v>
      </c>
      <c r="K33" s="23">
        <f>'[3]Panel'!$G33</f>
        <v>71.68398178365477</v>
      </c>
      <c r="L33" s="23">
        <f>'[3]Panel'!$K33</f>
        <v>73.26401865012825</v>
      </c>
      <c r="M33" s="37">
        <f>'[3]Panel'!$N33</f>
        <v>71.73258109194295</v>
      </c>
      <c r="N33" s="43">
        <f>'[4]Panel'!$D33</f>
        <v>73.38965357286952</v>
      </c>
      <c r="O33" s="23">
        <f>'[4]Panel'!$G33</f>
        <v>71.68398178365477</v>
      </c>
      <c r="P33" s="23">
        <f>'[4]Panel'!$K33</f>
        <v>70.86529337335719</v>
      </c>
      <c r="Q33" s="37">
        <f>'[4]Panel'!$N33</f>
        <v>72.59113217116581</v>
      </c>
      <c r="R33" s="43">
        <f>'[5]Panel'!$D33</f>
        <v>72.59113217116581</v>
      </c>
      <c r="S33" s="23">
        <f>'[5]Panel'!$G33</f>
        <v>71.92747339431698</v>
      </c>
      <c r="T33" s="23">
        <f>'[5]Panel'!$K33</f>
        <v>73.46518970672275</v>
      </c>
      <c r="U33" s="37">
        <f>'[5]Panel'!$N33</f>
        <v>71.68398178365477</v>
      </c>
      <c r="V33" s="43">
        <f>'[6]Panel'!$D33</f>
        <v>70.06055040606722</v>
      </c>
      <c r="W33" s="23">
        <f>'[6]Panel'!$G33</f>
        <v>65.16975363568413</v>
      </c>
      <c r="X33" s="23">
        <f>'[6]Panel'!$K33</f>
        <v>75.1308688282249</v>
      </c>
      <c r="Y33" s="37">
        <f>'[6]Panel'!$N33</f>
        <v>70.55596819433656</v>
      </c>
      <c r="Z33" s="43">
        <f>'[7]Panel'!$D33</f>
        <v>67.39356024043335</v>
      </c>
      <c r="AA33" s="23">
        <f>'[7]Panel'!$G33</f>
        <v>72.54165789611858</v>
      </c>
      <c r="AB33" s="23">
        <f>'[7]Panel'!$K33</f>
        <v>69.70986829833147</v>
      </c>
      <c r="AC33" s="37">
        <f>'[7]Panel'!$N33</f>
        <v>69.10822577510758</v>
      </c>
      <c r="AD33" s="43">
        <f>'[8]Panel'!$D33</f>
        <v>75.76023461412429</v>
      </c>
      <c r="AE33" s="23">
        <f>'[8]Panel'!$G33</f>
        <v>73.69249913941846</v>
      </c>
      <c r="AF33" s="23">
        <f>'[8]Panel'!$K33</f>
        <v>73.81923830104532</v>
      </c>
      <c r="AG33" s="37">
        <f>'[8]Panel'!$N33</f>
        <v>73.1387060609851</v>
      </c>
      <c r="AH33" s="43">
        <f>'[8]Panel'!$D33</f>
        <v>75.76023461412429</v>
      </c>
      <c r="AI33" s="23">
        <f>'[8]Panel'!$G33</f>
        <v>73.69249913941846</v>
      </c>
      <c r="AJ33" s="23">
        <f>'[8]Panel'!$K33</f>
        <v>73.81923830104532</v>
      </c>
      <c r="AK33" s="37">
        <f>'[8]Panel'!$N33</f>
        <v>73.1387060609851</v>
      </c>
      <c r="AL33" s="43">
        <f>'[10]Panel'!$D33</f>
        <v>70.7699000900427</v>
      </c>
      <c r="AM33" s="23">
        <f>'[10]Panel'!$G33</f>
        <v>72.6654385372015</v>
      </c>
      <c r="AN33" s="23">
        <f>'[10]Panel'!$K33</f>
        <v>72.78953626634959</v>
      </c>
      <c r="AO33" s="37">
        <f>'[10]Panel'!$N33</f>
        <v>73.64189484965584</v>
      </c>
      <c r="AP33" s="43">
        <f>'[11]Panel'!$D33</f>
        <v>72.07416432847506</v>
      </c>
      <c r="AQ33" s="23">
        <f>'[11]Panel'!$G33</f>
        <v>70.81757263843178</v>
      </c>
      <c r="AR33" s="23">
        <f>'[11]Panel'!$K33</f>
        <v>71.10462212358226</v>
      </c>
      <c r="AS33" s="37">
        <f>'[11]Panel'!$N33</f>
        <v>70.22510830689478</v>
      </c>
      <c r="AT33" s="43">
        <f>'[12]Panel'!$D33</f>
        <v>69.03930708004167</v>
      </c>
      <c r="AU33" s="23">
        <f>'[12]Panel'!$G33</f>
        <v>69.43121487311375</v>
      </c>
      <c r="AV33" s="23">
        <f>'[12]Panel'!$K33</f>
        <v>71.63543184818043</v>
      </c>
      <c r="AW33" s="37">
        <f>'[12]Panel'!$N33</f>
        <v>70.81757263843178</v>
      </c>
      <c r="AX33" s="43">
        <f>'[13]Panel'!$D33</f>
        <v>68.9017786140249</v>
      </c>
      <c r="AY33" s="23">
        <f>'[13]Panel'!$G33</f>
        <v>71.3451653284211</v>
      </c>
      <c r="AZ33" s="23">
        <f>'[13]Panel'!$K33</f>
        <v>73.1887924872258</v>
      </c>
      <c r="BA33" s="37">
        <f>'[13]Panel'!$N33</f>
        <v>71.2247414063793</v>
      </c>
      <c r="BB33" s="43">
        <f>'[14]Panel'!$D33</f>
        <v>71.87867592394757</v>
      </c>
      <c r="BC33" s="23">
        <f>'[14]Panel'!$G33</f>
        <v>71.63543184818043</v>
      </c>
      <c r="BD33" s="23">
        <f>'[14]Panel'!$K33</f>
        <v>70.98480645335833</v>
      </c>
      <c r="BE33" s="37">
        <f>'[14]Panel'!$N33</f>
        <v>73.38965357286952</v>
      </c>
      <c r="BF33" s="43">
        <f>'[15]Panel'!$D33</f>
        <v>73.063672769118</v>
      </c>
      <c r="BG33" s="23">
        <f>'[15]Panel'!$G33</f>
        <v>73.79386432570604</v>
      </c>
      <c r="BH33" s="23">
        <f>'[15]Panel'!$K33</f>
        <v>73.89543880002589</v>
      </c>
      <c r="BI33" s="37">
        <f>'[15]Panel'!$N33</f>
        <v>73.56608609271699</v>
      </c>
      <c r="BJ33" s="43">
        <f>'[16]Panel'!$D33</f>
        <v>71.78122984001384</v>
      </c>
      <c r="BK33" s="23">
        <f>'[16]Panel'!$G33</f>
        <v>76.23746325865176</v>
      </c>
      <c r="BL33" s="23">
        <f>'[16]Panel'!$K33</f>
        <v>71.17665719414177</v>
      </c>
      <c r="BM33" s="37">
        <f>'[16]Panel'!$N33</f>
        <v>71.92747339431698</v>
      </c>
      <c r="BN33" s="43">
        <f>'[17]Panel'!$D33</f>
        <v>71.36928676019147</v>
      </c>
      <c r="BO33" s="23">
        <f>'[17]Panel'!$G33</f>
        <v>71.90306844974943</v>
      </c>
      <c r="BP33" s="23">
        <f>'[17]Panel'!$K33</f>
        <v>73.94630470029257</v>
      </c>
      <c r="BQ33" s="37">
        <f>'[17]Panel'!$N33</f>
        <v>75.07877601035702</v>
      </c>
      <c r="BR33" s="43">
        <f>'[18]Panel'!$D33</f>
        <v>73.43999804305652</v>
      </c>
      <c r="BS33" s="23">
        <f>'[18]Panel'!$G33</f>
        <v>71.2969591370076</v>
      </c>
      <c r="BT33" s="23">
        <f>'[18]Panel'!$K33</f>
        <v>73.03868732935226</v>
      </c>
      <c r="BU33" s="37">
        <f>'[18]Panel'!$N33</f>
        <v>72.31964836171751</v>
      </c>
      <c r="BV33" s="43">
        <f>'[19]Panel'!$D33</f>
        <v>73.43999804305652</v>
      </c>
      <c r="BW33" s="23">
        <f>'[19]Panel'!$G33</f>
        <v>72.56638870916531</v>
      </c>
      <c r="BX33" s="23">
        <f>'[19]Panel'!$K33</f>
        <v>70.6271709160982</v>
      </c>
      <c r="BY33" s="37">
        <f>'[19]Panel'!$N33</f>
        <v>70.84142697851982</v>
      </c>
      <c r="BZ33" s="43">
        <f>'[20]Panel'!$D33</f>
        <v>73.36450074859256</v>
      </c>
      <c r="CA33" s="23">
        <f>'[20]Panel'!$G33</f>
        <v>73.59134266659079</v>
      </c>
      <c r="CB33" s="23">
        <f>'[20]Panel'!$K33</f>
        <v>73.1887924872258</v>
      </c>
      <c r="CC33" s="37">
        <f>'[20]Panel'!$N33</f>
        <v>71.78122984001384</v>
      </c>
      <c r="CD33" s="43">
        <f>'[21]Panel'!$D33</f>
        <v>70.7699000900427</v>
      </c>
      <c r="CE33" s="23">
        <f>'[21]Panel'!$G33</f>
        <v>73.54084251870951</v>
      </c>
      <c r="CF33" s="23">
        <f>'[21]Panel'!$K33</f>
        <v>73.31423387733852</v>
      </c>
      <c r="CG33" s="37">
        <f>'[21]Panel'!$N33</f>
        <v>71.97632057348282</v>
      </c>
      <c r="CH33" s="43">
        <f>'[22]Panel'!$D33</f>
        <v>72.9139521675316</v>
      </c>
      <c r="CI33" s="23">
        <f>'[22]Panel'!$G33</f>
        <v>72.88904348134639</v>
      </c>
      <c r="CJ33" s="23">
        <f>'[22]Panel'!$K33</f>
        <v>73.21385499624074</v>
      </c>
      <c r="CK33" s="37">
        <f>'[22]Panel'!$N33</f>
        <v>74.43216136524825</v>
      </c>
      <c r="CL33" s="43">
        <f>'[23]Panel'!$D33</f>
        <v>75.28747299382717</v>
      </c>
      <c r="CM33" s="23">
        <f>'[23]Panel'!$G33</f>
        <v>74.02270208274946</v>
      </c>
      <c r="CN33" s="23">
        <f>'[23]Panel'!$K33</f>
        <v>72.2950435653108</v>
      </c>
      <c r="CO33" s="37">
        <f>'[23]Panel'!$N33</f>
        <v>70.55596819433656</v>
      </c>
      <c r="CP33" s="15"/>
      <c r="CQ33" s="16"/>
      <c r="CR33" s="26"/>
      <c r="CS33" s="17"/>
      <c r="CT33" s="15"/>
      <c r="CU33" s="16"/>
      <c r="CV33" s="26"/>
      <c r="CW33" s="17"/>
      <c r="CX33" s="15"/>
      <c r="CY33" s="16"/>
      <c r="CZ33" s="26"/>
      <c r="DA33" s="17"/>
    </row>
    <row r="34" spans="1:105" s="14" customFormat="1" ht="10.5" customHeight="1">
      <c r="A34" s="8">
        <v>24</v>
      </c>
      <c r="B34" s="38">
        <f>'[1]Panel'!$D34</f>
        <v>70.39024665860467</v>
      </c>
      <c r="C34" s="23">
        <f>'[1]Panel'!$G34</f>
        <v>71.82992809494995</v>
      </c>
      <c r="D34" s="23">
        <f>'[1]Panel'!$K34</f>
        <v>69.73316510435096</v>
      </c>
      <c r="E34" s="37">
        <f>'[1]Panel'!$N34</f>
        <v>68.9017786140249</v>
      </c>
      <c r="F34" s="43">
        <f>'[2]Panel'!$D34</f>
        <v>68.19771891022464</v>
      </c>
      <c r="G34" s="23">
        <f>'[2]Panel'!$G34</f>
        <v>69.47754095347531</v>
      </c>
      <c r="H34" s="23">
        <f>'[2]Panel'!$K34</f>
        <v>69.13122160749988</v>
      </c>
      <c r="I34" s="37">
        <f>'[2]Panel'!$N34</f>
        <v>73.87002552919664</v>
      </c>
      <c r="J34" s="43">
        <f>'[3]Panel'!$D34</f>
        <v>72.14767813346728</v>
      </c>
      <c r="K34" s="23">
        <f>'[3]Panel'!$G34</f>
        <v>72.2950435653108</v>
      </c>
      <c r="L34" s="23">
        <f>'[3]Panel'!$K34</f>
        <v>72.49223418241338</v>
      </c>
      <c r="M34" s="37">
        <f>'[3]Panel'!$N34</f>
        <v>73.46518970672275</v>
      </c>
      <c r="N34" s="43">
        <f>'[4]Panel'!$D34</f>
        <v>72.44286096117722</v>
      </c>
      <c r="O34" s="23">
        <f>'[4]Panel'!$G34</f>
        <v>74.20142372663041</v>
      </c>
      <c r="P34" s="23">
        <f>'[4]Panel'!$K34</f>
        <v>72.41819326374431</v>
      </c>
      <c r="Q34" s="37">
        <f>'[4]Panel'!$N34</f>
        <v>71.10462212358226</v>
      </c>
      <c r="R34" s="43">
        <f>'[5]Panel'!$D34</f>
        <v>72.19674983967246</v>
      </c>
      <c r="S34" s="23">
        <f>'[5]Panel'!$G34</f>
        <v>74.48358254600524</v>
      </c>
      <c r="T34" s="23">
        <f>'[5]Panel'!$K34</f>
        <v>71.20069321159619</v>
      </c>
      <c r="U34" s="37">
        <f>'[5]Panel'!$N34</f>
        <v>71.51427257709409</v>
      </c>
      <c r="V34" s="43">
        <f>'[6]Panel'!$D34</f>
        <v>65.5291352630953</v>
      </c>
      <c r="W34" s="23">
        <f>'[6]Panel'!$G34</f>
        <v>66.53833459123169</v>
      </c>
      <c r="X34" s="23">
        <f>'[6]Panel'!$K34</f>
        <v>74.87094558820144</v>
      </c>
      <c r="Y34" s="37">
        <f>'[6]Panel'!$N34</f>
        <v>70.84142697851982</v>
      </c>
      <c r="Z34" s="43">
        <f>'[7]Panel'!$D34</f>
        <v>67.37142589121386</v>
      </c>
      <c r="AA34" s="23">
        <f>'[7]Panel'!$G34</f>
        <v>70.6271709160982</v>
      </c>
      <c r="AB34" s="23">
        <f>'[7]Panel'!$K34</f>
        <v>70.20156456108525</v>
      </c>
      <c r="AC34" s="37">
        <f>'[7]Panel'!$N34</f>
        <v>67.46002877612351</v>
      </c>
      <c r="AD34" s="43">
        <f>'[8]Panel'!$D34</f>
        <v>76.07788724115139</v>
      </c>
      <c r="AE34" s="23">
        <f>'[8]Panel'!$G34</f>
        <v>71.2969591370076</v>
      </c>
      <c r="AF34" s="23">
        <f>'[8]Panel'!$K34</f>
        <v>73.2389303809345</v>
      </c>
      <c r="AG34" s="37">
        <f>'[8]Panel'!$N34</f>
        <v>73.51561193564835</v>
      </c>
      <c r="AH34" s="43">
        <f>'[8]Panel'!$D34</f>
        <v>76.07788724115139</v>
      </c>
      <c r="AI34" s="23">
        <f>'[8]Panel'!$G34</f>
        <v>71.2969591370076</v>
      </c>
      <c r="AJ34" s="23">
        <f>'[8]Panel'!$K34</f>
        <v>73.2389303809345</v>
      </c>
      <c r="AK34" s="37">
        <f>'[8]Panel'!$N34</f>
        <v>73.51561193564835</v>
      </c>
      <c r="AL34" s="43">
        <f>'[10]Panel'!$D34</f>
        <v>71.08063473330894</v>
      </c>
      <c r="AM34" s="23">
        <f>'[10]Panel'!$G34</f>
        <v>73.31423387733852</v>
      </c>
      <c r="AN34" s="23">
        <f>'[10]Panel'!$K34</f>
        <v>72.6654385372015</v>
      </c>
      <c r="AO34" s="37">
        <f>'[10]Panel'!$N34</f>
        <v>74.27821691551732</v>
      </c>
      <c r="AP34" s="43">
        <f>'[11]Panel'!$D34</f>
        <v>72.51693972340557</v>
      </c>
      <c r="AQ34" s="23">
        <f>'[11]Panel'!$G34</f>
        <v>73.7685034308591</v>
      </c>
      <c r="AR34" s="23">
        <f>'[11]Panel'!$K34</f>
        <v>71.2969591370076</v>
      </c>
      <c r="AS34" s="37">
        <f>'[11]Panel'!$N34</f>
        <v>73.2389303809345</v>
      </c>
      <c r="AT34" s="43">
        <f>'[12]Panel'!$D34</f>
        <v>69.64004788541891</v>
      </c>
      <c r="AU34" s="23">
        <f>'[12]Panel'!$G34</f>
        <v>67.6377597151622</v>
      </c>
      <c r="AV34" s="23">
        <f>'[12]Panel'!$K34</f>
        <v>71.56269937277935</v>
      </c>
      <c r="AW34" s="37">
        <f>'[12]Panel'!$N34</f>
        <v>70.55596819433656</v>
      </c>
      <c r="AX34" s="43">
        <f>'[13]Panel'!$D34</f>
        <v>69.08524141481912</v>
      </c>
      <c r="AY34" s="23">
        <f>'[13]Panel'!$G34</f>
        <v>73.01371470372763</v>
      </c>
      <c r="AZ34" s="23">
        <f>'[13]Panel'!$K34</f>
        <v>73.6166122492586</v>
      </c>
      <c r="BA34" s="37">
        <f>'[13]Panel'!$N34</f>
        <v>77.83373274991061</v>
      </c>
      <c r="BB34" s="43">
        <f>'[14]Panel'!$D34</f>
        <v>72.14767813346728</v>
      </c>
      <c r="BC34" s="23">
        <f>'[14]Panel'!$G34</f>
        <v>71.3934204270273</v>
      </c>
      <c r="BD34" s="23">
        <f>'[14]Panel'!$K34</f>
        <v>71.46589492072269</v>
      </c>
      <c r="BE34" s="37">
        <f>'[14]Panel'!$N34</f>
        <v>71.659700648497</v>
      </c>
      <c r="BF34" s="43">
        <f>'[15]Panel'!$D34</f>
        <v>73.16374284507596</v>
      </c>
      <c r="BG34" s="23">
        <f>'[15]Panel'!$G34</f>
        <v>75.20910976937398</v>
      </c>
      <c r="BH34" s="23">
        <f>'[15]Panel'!$K34</f>
        <v>72.56638870916531</v>
      </c>
      <c r="BI34" s="37">
        <f>'[15]Panel'!$N34</f>
        <v>74.35512937934396</v>
      </c>
      <c r="BJ34" s="43">
        <f>'[16]Panel'!$D34</f>
        <v>71.87867592394757</v>
      </c>
      <c r="BK34" s="23">
        <f>'[16]Panel'!$G34</f>
        <v>75.18301588119513</v>
      </c>
      <c r="BL34" s="23">
        <f>'[16]Panel'!$K34</f>
        <v>72.36889565233137</v>
      </c>
      <c r="BM34" s="37">
        <f>'[16]Panel'!$N34</f>
        <v>71.44172449900637</v>
      </c>
      <c r="BN34" s="43">
        <f>'[17]Panel'!$D34</f>
        <v>0</v>
      </c>
      <c r="BO34" s="23">
        <f>'[17]Panel'!$G34</f>
        <v>71.3451653284211</v>
      </c>
      <c r="BP34" s="23">
        <f>'[17]Panel'!$K34</f>
        <v>73.89543880002589</v>
      </c>
      <c r="BQ34" s="37">
        <f>'[17]Panel'!$N34</f>
        <v>73.33936085303527</v>
      </c>
      <c r="BR34" s="43">
        <f>'[18]Panel'!$D34</f>
        <v>71.70827526201423</v>
      </c>
      <c r="BS34" s="23">
        <f>'[18]Panel'!$G34</f>
        <v>72.81439395805481</v>
      </c>
      <c r="BT34" s="23">
        <f>'[18]Panel'!$K34</f>
        <v>72.9887548834831</v>
      </c>
      <c r="BU34" s="37">
        <f>'[18]Panel'!$N34</f>
        <v>74.15029440947353</v>
      </c>
      <c r="BV34" s="43">
        <f>'[19]Panel'!$D34</f>
        <v>72.34426572120626</v>
      </c>
      <c r="BW34" s="23">
        <f>'[19]Panel'!$G34</f>
        <v>72.78953626634959</v>
      </c>
      <c r="BX34" s="23">
        <f>'[19]Panel'!$K34</f>
        <v>69.43121487311375</v>
      </c>
      <c r="BY34" s="37">
        <f>'[19]Panel'!$N34</f>
        <v>69.73316510435096</v>
      </c>
      <c r="BZ34" s="43">
        <f>'[20]Panel'!$D34</f>
        <v>73.46518970672275</v>
      </c>
      <c r="CA34" s="23">
        <f>'[20]Panel'!$G34</f>
        <v>73.94630470029257</v>
      </c>
      <c r="CB34" s="23">
        <f>'[20]Panel'!$K34</f>
        <v>72.61588829074755</v>
      </c>
      <c r="CC34" s="37">
        <f>'[20]Panel'!$N34</f>
        <v>71.73258109194295</v>
      </c>
      <c r="CD34" s="43">
        <f>'[21]Panel'!$D34</f>
        <v>72.0496846939981</v>
      </c>
      <c r="CE34" s="23">
        <f>'[21]Panel'!$G34</f>
        <v>72.88904348134639</v>
      </c>
      <c r="CF34" s="23">
        <f>'[21]Panel'!$K34</f>
        <v>74.04819418831438</v>
      </c>
      <c r="CG34" s="37">
        <f>'[21]Panel'!$N34</f>
        <v>72.76469130151085</v>
      </c>
      <c r="CH34" s="43">
        <f>'[22]Panel'!$D34</f>
        <v>72.00076282496592</v>
      </c>
      <c r="CI34" s="23">
        <f>'[22]Panel'!$G34</f>
        <v>72.9139521675316</v>
      </c>
      <c r="CJ34" s="23">
        <f>'[22]Panel'!$K34</f>
        <v>73.94630470029257</v>
      </c>
      <c r="CK34" s="37">
        <f>'[22]Panel'!$N34</f>
        <v>73.49039433462102</v>
      </c>
      <c r="CL34" s="43">
        <f>'[23]Panel'!$D34</f>
        <v>74.71563856915405</v>
      </c>
      <c r="CM34" s="23">
        <f>'[23]Panel'!$G34</f>
        <v>74.25260594530322</v>
      </c>
      <c r="CN34" s="23">
        <f>'[23]Panel'!$K34</f>
        <v>71.46589492072269</v>
      </c>
      <c r="CO34" s="37">
        <f>'[23]Panel'!$N34</f>
        <v>73.92086518738188</v>
      </c>
      <c r="CP34" s="15"/>
      <c r="CQ34" s="16"/>
      <c r="CR34" s="26"/>
      <c r="CS34" s="17"/>
      <c r="CT34" s="15"/>
      <c r="CU34" s="16"/>
      <c r="CV34" s="26"/>
      <c r="CW34" s="17"/>
      <c r="CX34" s="15"/>
      <c r="CY34" s="16"/>
      <c r="CZ34" s="26"/>
      <c r="DA34" s="17"/>
    </row>
    <row r="35" spans="1:105" s="14" customFormat="1" ht="10.5" customHeight="1">
      <c r="A35" s="8">
        <v>25</v>
      </c>
      <c r="B35" s="38">
        <f>'[1]Panel'!$D35</f>
        <v>70.24866389861408</v>
      </c>
      <c r="C35" s="23">
        <f>'[1]Panel'!$G35</f>
        <v>79.56580156171276</v>
      </c>
      <c r="D35" s="23">
        <f>'[1]Panel'!$K35</f>
        <v>69.75647359089479</v>
      </c>
      <c r="E35" s="37">
        <f>'[1]Panel'!$N35</f>
        <v>70.50855951555091</v>
      </c>
      <c r="F35" s="43">
        <f>'[2]Panel'!$D35</f>
        <v>69.26943794409459</v>
      </c>
      <c r="G35" s="23">
        <f>'[2]Panel'!$G35</f>
        <v>69.82646921180292</v>
      </c>
      <c r="H35" s="23">
        <f>'[2]Panel'!$K35</f>
        <v>69.36181258020068</v>
      </c>
      <c r="I35" s="37">
        <f>'[2]Panel'!$N35</f>
        <v>70.7699000900427</v>
      </c>
      <c r="J35" s="43">
        <f>'[3]Panel'!$D35</f>
        <v>73.16374284507596</v>
      </c>
      <c r="K35" s="23">
        <f>'[3]Panel'!$G35</f>
        <v>71.15263334579572</v>
      </c>
      <c r="L35" s="23">
        <f>'[3]Panel'!$K35</f>
        <v>72.93887362412742</v>
      </c>
      <c r="M35" s="37">
        <f>'[3]Panel'!$N35</f>
        <v>71.97632057348282</v>
      </c>
      <c r="N35" s="43">
        <f>'[4]Panel'!$D35</f>
        <v>72.2213044691488</v>
      </c>
      <c r="O35" s="23">
        <f>'[4]Panel'!$G35</f>
        <v>73.08867103179344</v>
      </c>
      <c r="P35" s="23">
        <f>'[4]Panel'!$K35</f>
        <v>72.17220773061555</v>
      </c>
      <c r="Q35" s="37">
        <f>'[4]Panel'!$N35</f>
        <v>74.97475277932656</v>
      </c>
      <c r="R35" s="43">
        <f>'[5]Panel'!$D35</f>
        <v>72.17220773061555</v>
      </c>
      <c r="S35" s="23">
        <f>'[5]Panel'!$G35</f>
        <v>73.94630470029257</v>
      </c>
      <c r="T35" s="23">
        <f>'[5]Panel'!$K35</f>
        <v>71.49007761065057</v>
      </c>
      <c r="U35" s="37">
        <f>'[5]Panel'!$N35</f>
        <v>74.3294786233884</v>
      </c>
      <c r="V35" s="43">
        <f>'[6]Panel'!$D35</f>
        <v>65.0646157103377</v>
      </c>
      <c r="W35" s="23">
        <f>'[6]Panel'!$G35</f>
        <v>65.80596613813492</v>
      </c>
      <c r="X35" s="23">
        <f>'[6]Panel'!$K35</f>
        <v>78.44180647642784</v>
      </c>
      <c r="Y35" s="37">
        <f>'[6]Panel'!$N35</f>
        <v>71.46589492072269</v>
      </c>
      <c r="Z35" s="43">
        <f>'[7]Panel'!$D35</f>
        <v>67.5488065638898</v>
      </c>
      <c r="AA35" s="23">
        <f>'[7]Panel'!$G35</f>
        <v>67.34930244471947</v>
      </c>
      <c r="AB35" s="23">
        <f>'[7]Panel'!$K35</f>
        <v>69.29251429537759</v>
      </c>
      <c r="AC35" s="37">
        <f>'[7]Panel'!$N35</f>
        <v>69.26943794409459</v>
      </c>
      <c r="AD35" s="43">
        <f>'[8]Panel'!$D35</f>
        <v>74.02270208274946</v>
      </c>
      <c r="AE35" s="23">
        <f>'[8]Panel'!$G35</f>
        <v>72.02521752898423</v>
      </c>
      <c r="AF35" s="23">
        <f>'[8]Panel'!$K35</f>
        <v>73.26401865012825</v>
      </c>
      <c r="AG35" s="37">
        <f>'[8]Panel'!$N35</f>
        <v>72.93887362412742</v>
      </c>
      <c r="AH35" s="43">
        <f>'[8]Panel'!$D35</f>
        <v>74.02270208274946</v>
      </c>
      <c r="AI35" s="23">
        <f>'[8]Panel'!$G35</f>
        <v>72.02521752898423</v>
      </c>
      <c r="AJ35" s="23">
        <f>'[8]Panel'!$K35</f>
        <v>73.26401865012825</v>
      </c>
      <c r="AK35" s="37">
        <f>'[8]Panel'!$N35</f>
        <v>72.93887362412742</v>
      </c>
      <c r="AL35" s="43">
        <f>'[10]Panel'!$D35</f>
        <v>70.7699000900427</v>
      </c>
      <c r="AM35" s="23">
        <f>'[10]Panel'!$G35</f>
        <v>71.03269635346611</v>
      </c>
      <c r="AN35" s="23">
        <f>'[10]Panel'!$K35</f>
        <v>72.76469130151085</v>
      </c>
      <c r="AO35" s="37">
        <f>'[10]Panel'!$N35</f>
        <v>73.56608609271699</v>
      </c>
      <c r="AP35" s="43">
        <f>'[11]Panel'!$D35</f>
        <v>72.93887362412742</v>
      </c>
      <c r="AQ35" s="23">
        <f>'[11]Panel'!$G35</f>
        <v>70.29581065158165</v>
      </c>
      <c r="AR35" s="23">
        <f>'[11]Panel'!$K35</f>
        <v>71.2969591370076</v>
      </c>
      <c r="AS35" s="37">
        <f>'[11]Panel'!$N35</f>
        <v>74.74148949485607</v>
      </c>
      <c r="AT35" s="43">
        <f>'[12]Panel'!$D35</f>
        <v>69.50072138235852</v>
      </c>
      <c r="AU35" s="23">
        <f>'[12]Panel'!$G35</f>
        <v>68.69625515320027</v>
      </c>
      <c r="AV35" s="23">
        <f>'[12]Panel'!$K35</f>
        <v>72.6654385372015</v>
      </c>
      <c r="AW35" s="37">
        <f>'[12]Panel'!$N35</f>
        <v>70.88917183106778</v>
      </c>
      <c r="AX35" s="43">
        <f>'[13]Panel'!$D35</f>
        <v>68.99341854220641</v>
      </c>
      <c r="AY35" s="23">
        <f>'[13]Panel'!$G35</f>
        <v>72.09865644088974</v>
      </c>
      <c r="AZ35" s="23">
        <f>'[13]Panel'!$K35</f>
        <v>72.51693972340557</v>
      </c>
      <c r="BA35" s="37">
        <f>'[13]Panel'!$N35</f>
        <v>73.69249913941846</v>
      </c>
      <c r="BB35" s="43">
        <f>'[14]Panel'!$D35</f>
        <v>72.81439395805481</v>
      </c>
      <c r="BC35" s="23">
        <f>'[14]Panel'!$G35</f>
        <v>73.063672769118</v>
      </c>
      <c r="BD35" s="23">
        <f>'[14]Panel'!$K35</f>
        <v>72.46754126453664</v>
      </c>
      <c r="BE35" s="37">
        <f>'[14]Panel'!$N35</f>
        <v>72.9887548834831</v>
      </c>
      <c r="BF35" s="43">
        <f>'[15]Panel'!$D35</f>
        <v>73.59134266659079</v>
      </c>
      <c r="BG35" s="23">
        <f>'[15]Panel'!$G35</f>
        <v>74.35512937934396</v>
      </c>
      <c r="BH35" s="23">
        <f>'[15]Panel'!$K35</f>
        <v>71.82992809494995</v>
      </c>
      <c r="BI35" s="37">
        <f>'[15]Panel'!$N35</f>
        <v>75.54957017769375</v>
      </c>
      <c r="BJ35" s="43">
        <f>'[16]Panel'!$D35</f>
        <v>71.63543184818043</v>
      </c>
      <c r="BK35" s="23">
        <f>'[16]Panel'!$G35</f>
        <v>74.50931312100846</v>
      </c>
      <c r="BL35" s="23">
        <f>'[16]Panel'!$K35</f>
        <v>72.00076282496592</v>
      </c>
      <c r="BM35" s="37">
        <f>'[16]Panel'!$N35</f>
        <v>71.08063473330894</v>
      </c>
      <c r="BN35" s="43">
        <f>'[17]Panel'!$D35</f>
        <v>71.85429580848687</v>
      </c>
      <c r="BO35" s="23">
        <f>'[17]Panel'!$G35</f>
        <v>71.36928676019147</v>
      </c>
      <c r="BP35" s="23">
        <f>'[17]Panel'!$K35</f>
        <v>74.02270208274946</v>
      </c>
      <c r="BQ35" s="37">
        <f>'[17]Panel'!$N35</f>
        <v>73.16374284507596</v>
      </c>
      <c r="BR35" s="43">
        <f>'[18]Panel'!$D35</f>
        <v>73.46518970672275</v>
      </c>
      <c r="BS35" s="23">
        <f>'[18]Panel'!$G35</f>
        <v>70.53225788006411</v>
      </c>
      <c r="BT35" s="23">
        <f>'[18]Panel'!$K35</f>
        <v>72.34426572120626</v>
      </c>
      <c r="BU35" s="37">
        <f>'[18]Panel'!$N35</f>
        <v>73.64189484965584</v>
      </c>
      <c r="BV35" s="43">
        <f>'[19]Panel'!$D35</f>
        <v>72.61588829074755</v>
      </c>
      <c r="BW35" s="23">
        <f>'[19]Panel'!$G35</f>
        <v>72.96380785986504</v>
      </c>
      <c r="BX35" s="23">
        <f>'[19]Panel'!$K35</f>
        <v>69.77979376577275</v>
      </c>
      <c r="BY35" s="37">
        <f>'[19]Panel'!$N35</f>
        <v>69.66330969665894</v>
      </c>
      <c r="BZ35" s="43">
        <f>'[20]Panel'!$D35</f>
        <v>73.79386432570604</v>
      </c>
      <c r="CA35" s="23">
        <f>'[20]Panel'!$G35</f>
        <v>73.89543880002589</v>
      </c>
      <c r="CB35" s="23">
        <f>'[20]Panel'!$K35</f>
        <v>72.00076282496592</v>
      </c>
      <c r="CC35" s="37">
        <f>'[20]Panel'!$N35</f>
        <v>74.76735383915421</v>
      </c>
      <c r="CD35" s="43">
        <f>'[21]Panel'!$D35</f>
        <v>72.6654385372015</v>
      </c>
      <c r="CE35" s="23">
        <f>'[21]Panel'!$G35</f>
        <v>72.96380785986504</v>
      </c>
      <c r="CF35" s="23">
        <f>'[21]Panel'!$K35</f>
        <v>71.51427257709409</v>
      </c>
      <c r="CG35" s="37">
        <f>'[21]Panel'!$N35</f>
        <v>72.93887362412742</v>
      </c>
      <c r="CH35" s="43">
        <f>'[22]Panel'!$D35</f>
        <v>72.93887362412742</v>
      </c>
      <c r="CI35" s="23">
        <f>'[22]Panel'!$G35</f>
        <v>74.48358254600524</v>
      </c>
      <c r="CJ35" s="23">
        <f>'[22]Panel'!$K35</f>
        <v>73.1387060609851</v>
      </c>
      <c r="CK35" s="37">
        <f>'[22]Panel'!$N35</f>
        <v>72.56638870916531</v>
      </c>
      <c r="CL35" s="43">
        <f>'[23]Panel'!$D35</f>
        <v>72.54165789611858</v>
      </c>
      <c r="CM35" s="23">
        <f>'[23]Panel'!$G35</f>
        <v>73.69249913941846</v>
      </c>
      <c r="CN35" s="23">
        <f>'[23]Panel'!$K35</f>
        <v>72.54165789611858</v>
      </c>
      <c r="CO35" s="37">
        <f>'[23]Panel'!$N35</f>
        <v>73.81923830104532</v>
      </c>
      <c r="CP35" s="15"/>
      <c r="CQ35" s="16"/>
      <c r="CR35" s="26"/>
      <c r="CS35" s="17"/>
      <c r="CT35" s="15"/>
      <c r="CU35" s="16"/>
      <c r="CV35" s="26"/>
      <c r="CW35" s="17"/>
      <c r="CX35" s="15"/>
      <c r="CY35" s="16"/>
      <c r="CZ35" s="26"/>
      <c r="DA35" s="17"/>
    </row>
    <row r="36" spans="1:105" s="14" customFormat="1" ht="10.5" customHeight="1">
      <c r="A36" s="8">
        <v>26</v>
      </c>
      <c r="B36" s="38">
        <f>'[1]Panel'!$D36</f>
        <v>69.52391341402574</v>
      </c>
      <c r="C36" s="23">
        <f>'[1]Panel'!$G36</f>
        <v>73.84462536587395</v>
      </c>
      <c r="D36" s="23">
        <f>'[1]Panel'!$K36</f>
        <v>68.40100751826867</v>
      </c>
      <c r="E36" s="37">
        <f>'[1]Panel'!$N36</f>
        <v>68.97049142811954</v>
      </c>
      <c r="F36" s="43">
        <f>'[2]Panel'!$D36</f>
        <v>69.31560218003052</v>
      </c>
      <c r="G36" s="23">
        <f>'[2]Panel'!$G36</f>
        <v>70.10750787821175</v>
      </c>
      <c r="H36" s="23">
        <f>'[2]Panel'!$K36</f>
        <v>69.82646921180292</v>
      </c>
      <c r="I36" s="37">
        <f>'[2]Panel'!$N36</f>
        <v>74.04819418831438</v>
      </c>
      <c r="J36" s="43">
        <f>'[3]Panel'!$D36</f>
        <v>71.85429580848687</v>
      </c>
      <c r="K36" s="23">
        <f>'[3]Panel'!$G36</f>
        <v>71.00874534753213</v>
      </c>
      <c r="L36" s="23">
        <f>'[3]Panel'!$K36</f>
        <v>71.51427257709409</v>
      </c>
      <c r="M36" s="37">
        <f>'[3]Panel'!$N36</f>
        <v>71.5384798283643</v>
      </c>
      <c r="N36" s="43">
        <f>'[4]Panel'!$D36</f>
        <v>70.81757263843178</v>
      </c>
      <c r="O36" s="23">
        <f>'[4]Panel'!$G36</f>
        <v>74.07369946469063</v>
      </c>
      <c r="P36" s="23">
        <f>'[4]Panel'!$K36</f>
        <v>71.56269937277935</v>
      </c>
      <c r="Q36" s="37">
        <f>'[4]Panel'!$N36</f>
        <v>73.74315560751525</v>
      </c>
      <c r="R36" s="43">
        <f>'[5]Panel'!$D36</f>
        <v>72.93887362412742</v>
      </c>
      <c r="S36" s="23">
        <f>'[5]Panel'!$G36</f>
        <v>75.26133831625127</v>
      </c>
      <c r="T36" s="23">
        <f>'[5]Panel'!$K36</f>
        <v>73.21385499624074</v>
      </c>
      <c r="U36" s="37">
        <f>'[5]Panel'!$N36</f>
        <v>72.14767813346728</v>
      </c>
      <c r="V36" s="43">
        <f>'[6]Panel'!$D36</f>
        <v>68.74184748986043</v>
      </c>
      <c r="W36" s="23">
        <f>'[6]Panel'!$G36</f>
        <v>65.93432624965271</v>
      </c>
      <c r="X36" s="23">
        <f>'[6]Panel'!$K36</f>
        <v>71.97632057348282</v>
      </c>
      <c r="Y36" s="37">
        <f>'[6]Panel'!$N36</f>
        <v>71.73258109194295</v>
      </c>
      <c r="Z36" s="43">
        <f>'[7]Panel'!$D36</f>
        <v>67.95048341852518</v>
      </c>
      <c r="AA36" s="23">
        <f>'[7]Panel'!$G36</f>
        <v>69.9667768841582</v>
      </c>
      <c r="AB36" s="23">
        <f>'[7]Panel'!$K36</f>
        <v>68.28795736401555</v>
      </c>
      <c r="AC36" s="37">
        <f>'[7]Panel'!$N36</f>
        <v>68.33314376963732</v>
      </c>
      <c r="AD36" s="43">
        <f>'[8]Panel'!$D36</f>
        <v>74.76735383915421</v>
      </c>
      <c r="AE36" s="23">
        <f>'[8]Panel'!$G36</f>
        <v>73.21385499624074</v>
      </c>
      <c r="AF36" s="23">
        <f>'[8]Panel'!$K36</f>
        <v>73.56608609271699</v>
      </c>
      <c r="AG36" s="37">
        <f>'[8]Panel'!$N36</f>
        <v>79.33907811059703</v>
      </c>
      <c r="AH36" s="43">
        <f>'[8]Panel'!$D36</f>
        <v>74.76735383915421</v>
      </c>
      <c r="AI36" s="23">
        <f>'[8]Panel'!$G36</f>
        <v>73.21385499624074</v>
      </c>
      <c r="AJ36" s="23">
        <f>'[8]Panel'!$K36</f>
        <v>73.56608609271699</v>
      </c>
      <c r="AK36" s="37">
        <f>'[8]Panel'!$N36</f>
        <v>79.33907811059703</v>
      </c>
      <c r="AL36" s="43">
        <f>'[10]Panel'!$D36</f>
        <v>71.20069321159619</v>
      </c>
      <c r="AM36" s="23">
        <f>'[10]Panel'!$G36</f>
        <v>71.56269937277935</v>
      </c>
      <c r="AN36" s="23">
        <f>'[10]Panel'!$K36</f>
        <v>72.14767813346728</v>
      </c>
      <c r="AO36" s="37">
        <f>'[10]Panel'!$N36</f>
        <v>73.56608609271699</v>
      </c>
      <c r="AP36" s="43">
        <f>'[11]Panel'!$D36</f>
        <v>72.59113217116581</v>
      </c>
      <c r="AQ36" s="23">
        <f>'[11]Panel'!$G36</f>
        <v>70.93696496763806</v>
      </c>
      <c r="AR36" s="23">
        <f>'[11]Panel'!$K36</f>
        <v>70.22510830689478</v>
      </c>
      <c r="AS36" s="37">
        <f>'[11]Panel'!$N36</f>
        <v>71.75689928181556</v>
      </c>
      <c r="AT36" s="43">
        <f>'[12]Panel'!$D36</f>
        <v>69.61679772352919</v>
      </c>
      <c r="AU36" s="23">
        <f>'[12]Panel'!$G36</f>
        <v>68.55974996058552</v>
      </c>
      <c r="AV36" s="23">
        <f>'[12]Panel'!$K36</f>
        <v>71.3934204270273</v>
      </c>
      <c r="AW36" s="37">
        <f>'[12]Panel'!$N36</f>
        <v>70.46119860369427</v>
      </c>
      <c r="AX36" s="43">
        <f>'[13]Panel'!$D36</f>
        <v>68.58247255549476</v>
      </c>
      <c r="AY36" s="23">
        <f>'[13]Panel'!$G36</f>
        <v>73.28911981265082</v>
      </c>
      <c r="AZ36" s="23">
        <f>'[13]Panel'!$K36</f>
        <v>73.41481933473271</v>
      </c>
      <c r="BA36" s="37">
        <f>'[13]Panel'!$N36</f>
        <v>72.34426572120626</v>
      </c>
      <c r="BB36" s="43">
        <f>'[14]Panel'!$D36</f>
        <v>71.87867592394757</v>
      </c>
      <c r="BC36" s="23">
        <f>'[14]Panel'!$G36</f>
        <v>71.58693121866442</v>
      </c>
      <c r="BD36" s="23">
        <f>'[14]Panel'!$K36</f>
        <v>71.49007761065057</v>
      </c>
      <c r="BE36" s="37">
        <f>'[14]Panel'!$N36</f>
        <v>72.96380785986504</v>
      </c>
      <c r="BF36" s="43">
        <f>'[15]Panel'!$D36</f>
        <v>73.03868732935226</v>
      </c>
      <c r="BG36" s="23">
        <f>'[15]Panel'!$G36</f>
        <v>75.57585514580937</v>
      </c>
      <c r="BH36" s="23">
        <f>'[15]Panel'!$K36</f>
        <v>72.36889565233137</v>
      </c>
      <c r="BI36" s="37">
        <f>'[15]Panel'!$N36</f>
        <v>74.25260594530322</v>
      </c>
      <c r="BJ36" s="43">
        <f>'[16]Panel'!$D36</f>
        <v>72.12316103972414</v>
      </c>
      <c r="BK36" s="23">
        <f>'[16]Panel'!$G36</f>
        <v>73.1887924872258</v>
      </c>
      <c r="BL36" s="23">
        <f>'[16]Panel'!$K36</f>
        <v>71.61117537435169</v>
      </c>
      <c r="BM36" s="37">
        <f>'[16]Panel'!$N36</f>
        <v>71.85429580848687</v>
      </c>
      <c r="BN36" s="43">
        <f>'[17]Panel'!$D36</f>
        <v>72.19674983967246</v>
      </c>
      <c r="BO36" s="23">
        <f>'[17]Panel'!$G36</f>
        <v>72.31964836171751</v>
      </c>
      <c r="BP36" s="23">
        <f>'[17]Panel'!$K36</f>
        <v>74.92282221618859</v>
      </c>
      <c r="BQ36" s="37">
        <f>'[17]Panel'!$N36</f>
        <v>76.50454122286092</v>
      </c>
      <c r="BR36" s="43">
        <f>'[18]Panel'!$D36</f>
        <v>73.16374284507596</v>
      </c>
      <c r="BS36" s="23">
        <f>'[18]Panel'!$G36</f>
        <v>72.56638870916531</v>
      </c>
      <c r="BT36" s="23">
        <f>'[18]Panel'!$K36</f>
        <v>72.88904348134639</v>
      </c>
      <c r="BU36" s="37">
        <f>'[18]Panel'!$N36</f>
        <v>71.659700648497</v>
      </c>
      <c r="BV36" s="43">
        <f>'[19]Panel'!$D36</f>
        <v>73.59134266659079</v>
      </c>
      <c r="BW36" s="23">
        <f>'[19]Panel'!$G36</f>
        <v>72.83926438532055</v>
      </c>
      <c r="BX36" s="23">
        <f>'[19]Panel'!$K36</f>
        <v>70.55596819433656</v>
      </c>
      <c r="BY36" s="37">
        <f>'[19]Panel'!$N36</f>
        <v>70.41388539461761</v>
      </c>
      <c r="BZ36" s="43">
        <f>'[20]Panel'!$D36</f>
        <v>72.69023268136547</v>
      </c>
      <c r="CA36" s="23">
        <f>'[20]Panel'!$G36</f>
        <v>74.6123688668155</v>
      </c>
      <c r="CB36" s="23">
        <f>'[20]Panel'!$K36</f>
        <v>72.44286096117722</v>
      </c>
      <c r="CC36" s="37">
        <f>'[20]Panel'!$N36</f>
        <v>73.28911981265082</v>
      </c>
      <c r="CD36" s="43">
        <f>'[21]Panel'!$D36</f>
        <v>72.46754126453664</v>
      </c>
      <c r="CE36" s="23">
        <f>'[21]Panel'!$G36</f>
        <v>73.74315560751525</v>
      </c>
      <c r="CF36" s="23">
        <f>'[21]Panel'!$K36</f>
        <v>74.22700821871743</v>
      </c>
      <c r="CG36" s="37">
        <f>'[21]Panel'!$N36</f>
        <v>72.19674983967246</v>
      </c>
      <c r="CH36" s="43">
        <f>'[22]Panel'!$D36</f>
        <v>71.95189076608183</v>
      </c>
      <c r="CI36" s="23">
        <f>'[22]Panel'!$G36</f>
        <v>72.76469130151085</v>
      </c>
      <c r="CJ36" s="23">
        <f>'[22]Panel'!$K36</f>
        <v>72.51693972340557</v>
      </c>
      <c r="CK36" s="37">
        <f>'[22]Panel'!$N36</f>
        <v>71.92747339431698</v>
      </c>
      <c r="CL36" s="43">
        <f>'[23]Panel'!$D36</f>
        <v>74.8191228207015</v>
      </c>
      <c r="CM36" s="23">
        <f>'[23]Panel'!$G36</f>
        <v>74.3294786233884</v>
      </c>
      <c r="CN36" s="23">
        <f>'[23]Panel'!$K36</f>
        <v>71.5384798283643</v>
      </c>
      <c r="CO36" s="37">
        <f>'[23]Panel'!$N36</f>
        <v>75.60215383378636</v>
      </c>
      <c r="CP36" s="15"/>
      <c r="CQ36" s="16"/>
      <c r="CR36" s="26"/>
      <c r="CS36" s="17"/>
      <c r="CT36" s="15"/>
      <c r="CU36" s="16"/>
      <c r="CV36" s="26"/>
      <c r="CW36" s="17"/>
      <c r="CX36" s="15"/>
      <c r="CY36" s="16"/>
      <c r="CZ36" s="26"/>
      <c r="DA36" s="17"/>
    </row>
    <row r="37" spans="1:105" s="14" customFormat="1" ht="10.5" customHeight="1">
      <c r="A37" s="8">
        <v>27</v>
      </c>
      <c r="B37" s="38">
        <f>'[1]Panel'!$D37</f>
        <v>69.59355920321254</v>
      </c>
      <c r="C37" s="23">
        <f>'[1]Panel'!$G37</f>
        <v>71.75689928181556</v>
      </c>
      <c r="D37" s="23">
        <f>'[1]Panel'!$K37</f>
        <v>69.29251429537759</v>
      </c>
      <c r="E37" s="37">
        <f>'[1]Panel'!$N37</f>
        <v>69.91996070822933</v>
      </c>
      <c r="F37" s="43">
        <f>'[2]Panel'!$D37</f>
        <v>69.70986829833147</v>
      </c>
      <c r="G37" s="23">
        <f>'[2]Panel'!$G37</f>
        <v>70.01364009576102</v>
      </c>
      <c r="H37" s="23">
        <f>'[2]Panel'!$K37</f>
        <v>69.03930708004167</v>
      </c>
      <c r="I37" s="37">
        <f>'[2]Panel'!$N37</f>
        <v>74.53505703137044</v>
      </c>
      <c r="J37" s="43">
        <f>'[3]Panel'!$D37</f>
        <v>73.1887924872258</v>
      </c>
      <c r="K37" s="23">
        <f>'[3]Panel'!$G37</f>
        <v>72.36889565233137</v>
      </c>
      <c r="L37" s="23">
        <f>'[3]Panel'!$K37</f>
        <v>72.86414755684811</v>
      </c>
      <c r="M37" s="37">
        <f>'[3]Panel'!$N37</f>
        <v>72.61588829074755</v>
      </c>
      <c r="N37" s="43">
        <f>'[4]Panel'!$D37</f>
        <v>72.07416432847506</v>
      </c>
      <c r="O37" s="23">
        <f>'[4]Panel'!$G37</f>
        <v>70.93696496763806</v>
      </c>
      <c r="P37" s="23">
        <f>'[4]Panel'!$K37</f>
        <v>71.15263334579572</v>
      </c>
      <c r="Q37" s="37">
        <f>'[4]Panel'!$N37</f>
        <v>73.28911981265082</v>
      </c>
      <c r="R37" s="43">
        <f>'[5]Panel'!$D37</f>
        <v>70.88917183106778</v>
      </c>
      <c r="S37" s="23">
        <f>'[5]Panel'!$G37</f>
        <v>73.66719047672554</v>
      </c>
      <c r="T37" s="23">
        <f>'[5]Panel'!$K37</f>
        <v>72.07416432847506</v>
      </c>
      <c r="U37" s="37">
        <f>'[5]Panel'!$N37</f>
        <v>74.38079341552512</v>
      </c>
      <c r="V37" s="43">
        <f>'[6]Panel'!$D37</f>
        <v>69.24637311850098</v>
      </c>
      <c r="W37" s="23">
        <f>'[6]Panel'!$G37</f>
        <v>69.03930708004167</v>
      </c>
      <c r="X37" s="23">
        <f>'[6]Panel'!$K37</f>
        <v>76.85384590036595</v>
      </c>
      <c r="Y37" s="37">
        <f>'[6]Panel'!$N37</f>
        <v>71.63543184818043</v>
      </c>
      <c r="Z37" s="43">
        <f>'[7]Panel'!$D37</f>
        <v>68.94757574045371</v>
      </c>
      <c r="AA37" s="23">
        <f>'[7]Panel'!$G37</f>
        <v>67.32718989379082</v>
      </c>
      <c r="AB37" s="23">
        <f>'[7]Panel'!$K37</f>
        <v>69.26943794409459</v>
      </c>
      <c r="AC37" s="37">
        <f>'[7]Panel'!$N37</f>
        <v>66.02010841817298</v>
      </c>
      <c r="AD37" s="43">
        <f>'[8]Panel'!$D37</f>
        <v>74.02270208274946</v>
      </c>
      <c r="AE37" s="23">
        <f>'[8]Panel'!$G37</f>
        <v>72.59113217116581</v>
      </c>
      <c r="AF37" s="23">
        <f>'[8]Panel'!$K37</f>
        <v>73.71782084669299</v>
      </c>
      <c r="AG37" s="37">
        <f>'[8]Panel'!$N37</f>
        <v>77.25987061914974</v>
      </c>
      <c r="AH37" s="43">
        <f>'[8]Panel'!$D37</f>
        <v>74.02270208274946</v>
      </c>
      <c r="AI37" s="23">
        <f>'[8]Panel'!$G37</f>
        <v>72.59113217116581</v>
      </c>
      <c r="AJ37" s="23">
        <f>'[8]Panel'!$K37</f>
        <v>73.71782084669299</v>
      </c>
      <c r="AK37" s="37">
        <f>'[8]Panel'!$N37</f>
        <v>77.25987061914974</v>
      </c>
      <c r="AL37" s="43">
        <f>'[10]Panel'!$D37</f>
        <v>70.6271709160982</v>
      </c>
      <c r="AM37" s="23">
        <f>'[10]Panel'!$G37</f>
        <v>71.51427257709409</v>
      </c>
      <c r="AN37" s="23">
        <f>'[10]Panel'!$K37</f>
        <v>71.5384798283643</v>
      </c>
      <c r="AO37" s="37">
        <f>'[10]Panel'!$N37</f>
        <v>71.3934204270273</v>
      </c>
      <c r="AP37" s="43">
        <f>'[11]Panel'!$D37</f>
        <v>72.96380785986504</v>
      </c>
      <c r="AQ37" s="23">
        <f>'[11]Panel'!$G37</f>
        <v>70.6271709160982</v>
      </c>
      <c r="AR37" s="23">
        <f>'[11]Panel'!$K37</f>
        <v>69.73316510435096</v>
      </c>
      <c r="AS37" s="37">
        <f>'[11]Panel'!$N37</f>
        <v>73.43999804305652</v>
      </c>
      <c r="AT37" s="43">
        <f>'[12]Panel'!$D37</f>
        <v>69.73316510435096</v>
      </c>
      <c r="AU37" s="23">
        <f>'[12]Panel'!$G37</f>
        <v>68.55974996058552</v>
      </c>
      <c r="AV37" s="23">
        <f>'[12]Panel'!$K37</f>
        <v>71.08063473330894</v>
      </c>
      <c r="AW37" s="37">
        <f>'[12]Panel'!$N37</f>
        <v>70.7460818655281</v>
      </c>
      <c r="AX37" s="43">
        <f>'[13]Panel'!$D37</f>
        <v>69.50072138235852</v>
      </c>
      <c r="AY37" s="23">
        <f>'[13]Panel'!$G37</f>
        <v>71.0566594793321</v>
      </c>
      <c r="AZ37" s="23">
        <f>'[13]Panel'!$K37</f>
        <v>72.12316103972414</v>
      </c>
      <c r="BA37" s="37">
        <f>'[13]Panel'!$N37</f>
        <v>71.80557277492667</v>
      </c>
      <c r="BB37" s="43">
        <f>'[14]Panel'!$D37</f>
        <v>72.9139521675316</v>
      </c>
      <c r="BC37" s="23">
        <f>'[14]Panel'!$G37</f>
        <v>71.97632057348282</v>
      </c>
      <c r="BD37" s="23">
        <f>'[14]Panel'!$K37</f>
        <v>71.24880178671826</v>
      </c>
      <c r="BE37" s="37">
        <f>'[14]Panel'!$N37</f>
        <v>71.41756633720459</v>
      </c>
      <c r="BF37" s="43">
        <f>'[15]Panel'!$D37</f>
        <v>73.33936085303527</v>
      </c>
      <c r="BG37" s="23">
        <f>'[15]Panel'!$G37</f>
        <v>75.41835080136563</v>
      </c>
      <c r="BH37" s="23">
        <f>'[15]Panel'!$K37</f>
        <v>72.51693972340557</v>
      </c>
      <c r="BI37" s="37">
        <f>'[15]Panel'!$N37</f>
        <v>73.92086518738188</v>
      </c>
      <c r="BJ37" s="43">
        <f>'[16]Panel'!$D37</f>
        <v>72.59113217116581</v>
      </c>
      <c r="BK37" s="23">
        <f>'[16]Panel'!$G37</f>
        <v>72.83926438532055</v>
      </c>
      <c r="BL37" s="23">
        <f>'[16]Panel'!$K37</f>
        <v>72.2950435653108</v>
      </c>
      <c r="BM37" s="37">
        <f>'[16]Panel'!$N37</f>
        <v>71.85429580848687</v>
      </c>
      <c r="BN37" s="43">
        <f>'[17]Panel'!$D37</f>
        <v>72.76469130151085</v>
      </c>
      <c r="BO37" s="23">
        <f>'[17]Panel'!$G37</f>
        <v>72.09865644088974</v>
      </c>
      <c r="BP37" s="23">
        <f>'[17]Panel'!$K37</f>
        <v>73.51561193564835</v>
      </c>
      <c r="BQ37" s="37">
        <f>'[17]Panel'!$N37</f>
        <v>73.74315560751525</v>
      </c>
      <c r="BR37" s="43">
        <f>'[18]Panel'!$D37</f>
        <v>70.57969046640378</v>
      </c>
      <c r="BS37" s="23">
        <f>'[18]Panel'!$G37</f>
        <v>72.0496846939981</v>
      </c>
      <c r="BT37" s="23">
        <f>'[18]Panel'!$K37</f>
        <v>73.01371470372763</v>
      </c>
      <c r="BU37" s="37">
        <f>'[18]Panel'!$N37</f>
        <v>72.69023268136547</v>
      </c>
      <c r="BV37" s="43">
        <f>'[19]Panel'!$D37</f>
        <v>72.83926438532055</v>
      </c>
      <c r="BW37" s="23">
        <f>'[19]Panel'!$G37</f>
        <v>73.063672769118</v>
      </c>
      <c r="BX37" s="23">
        <f>'[19]Panel'!$K37</f>
        <v>70.36661982427964</v>
      </c>
      <c r="BY37" s="37">
        <f>'[19]Panel'!$N37</f>
        <v>70.29581065158165</v>
      </c>
      <c r="BZ37" s="43">
        <f>'[20]Panel'!$D37</f>
        <v>73.94630470029257</v>
      </c>
      <c r="CA37" s="23">
        <f>'[20]Panel'!$G37</f>
        <v>73.87002552919664</v>
      </c>
      <c r="CB37" s="23">
        <f>'[20]Panel'!$K37</f>
        <v>76.26410806867422</v>
      </c>
      <c r="CC37" s="37">
        <f>'[20]Panel'!$N37</f>
        <v>72.76469130151085</v>
      </c>
      <c r="CD37" s="43">
        <f>'[21]Panel'!$D37</f>
        <v>73.31423387733852</v>
      </c>
      <c r="CE37" s="23">
        <f>'[21]Panel'!$G37</f>
        <v>76.55812521086865</v>
      </c>
      <c r="CF37" s="23">
        <f>'[21]Panel'!$K37</f>
        <v>73.03868732935226</v>
      </c>
      <c r="CG37" s="37">
        <f>'[21]Panel'!$N37</f>
        <v>73.94630470029257</v>
      </c>
      <c r="CH37" s="43">
        <f>'[22]Panel'!$D37</f>
        <v>72.71503951769424</v>
      </c>
      <c r="CI37" s="23">
        <f>'[22]Panel'!$G37</f>
        <v>72.93887362412742</v>
      </c>
      <c r="CJ37" s="23">
        <f>'[22]Panel'!$K37</f>
        <v>73.81923830104532</v>
      </c>
      <c r="CK37" s="37">
        <f>'[22]Panel'!$N37</f>
        <v>74.97475277932656</v>
      </c>
      <c r="CL37" s="43">
        <f>'[23]Panel'!$D37</f>
        <v>74.56081428630786</v>
      </c>
      <c r="CM37" s="23">
        <f>'[23]Panel'!$G37</f>
        <v>74.15029440947353</v>
      </c>
      <c r="CN37" s="23">
        <f>'[23]Panel'!$K37</f>
        <v>72.09865644088974</v>
      </c>
      <c r="CO37" s="37">
        <f>'[23]Panel'!$N37</f>
        <v>75.76023461412429</v>
      </c>
      <c r="CP37" s="15"/>
      <c r="CQ37" s="16"/>
      <c r="CR37" s="26"/>
      <c r="CS37" s="17"/>
      <c r="CT37" s="15"/>
      <c r="CU37" s="16"/>
      <c r="CV37" s="26"/>
      <c r="CW37" s="17"/>
      <c r="CX37" s="15"/>
      <c r="CY37" s="16"/>
      <c r="CZ37" s="26"/>
      <c r="DA37" s="17"/>
    </row>
    <row r="38" spans="1:105" s="14" customFormat="1" ht="10.5" customHeight="1">
      <c r="A38" s="8">
        <v>28</v>
      </c>
      <c r="B38" s="38">
        <f>'[1]Panel'!$D38</f>
        <v>69.36181258020068</v>
      </c>
      <c r="C38" s="23">
        <f>'[1]Panel'!$G38</f>
        <v>71.82992809494995</v>
      </c>
      <c r="D38" s="23">
        <f>'[1]Panel'!$K38</f>
        <v>69.73316510435096</v>
      </c>
      <c r="E38" s="37">
        <f>'[1]Panel'!$N38</f>
        <v>69.22331981092255</v>
      </c>
      <c r="F38" s="43">
        <f>'[2]Panel'!$D38</f>
        <v>69.36181258020068</v>
      </c>
      <c r="G38" s="23">
        <f>'[2]Panel'!$G38</f>
        <v>69.10822577510758</v>
      </c>
      <c r="H38" s="23">
        <f>'[2]Panel'!$K38</f>
        <v>69.50072138235852</v>
      </c>
      <c r="I38" s="37">
        <f>'[2]Panel'!$N38</f>
        <v>70.46119860369427</v>
      </c>
      <c r="J38" s="43">
        <f>'[3]Panel'!$D38</f>
        <v>73.03868732935226</v>
      </c>
      <c r="K38" s="23">
        <f>'[3]Panel'!$G38</f>
        <v>72.86414755684811</v>
      </c>
      <c r="L38" s="23">
        <f>'[3]Panel'!$K38</f>
        <v>72.76469130151085</v>
      </c>
      <c r="M38" s="37">
        <f>'[3]Panel'!$N38</f>
        <v>72.88904348134639</v>
      </c>
      <c r="N38" s="43">
        <f>'[4]Panel'!$D38</f>
        <v>73.49039433462102</v>
      </c>
      <c r="O38" s="23">
        <f>'[4]Panel'!$G38</f>
        <v>71.08063473330894</v>
      </c>
      <c r="P38" s="23">
        <f>'[4]Panel'!$K38</f>
        <v>70.81757263843178</v>
      </c>
      <c r="Q38" s="37">
        <f>'[4]Panel'!$N38</f>
        <v>71.85429580848687</v>
      </c>
      <c r="R38" s="43">
        <f>'[5]Panel'!$D38</f>
        <v>72.07416432847506</v>
      </c>
      <c r="S38" s="23">
        <f>'[5]Panel'!$G38</f>
        <v>73.063672769118</v>
      </c>
      <c r="T38" s="23">
        <f>'[5]Panel'!$K38</f>
        <v>71.1286216583447</v>
      </c>
      <c r="U38" s="37">
        <f>'[5]Panel'!$N38</f>
        <v>71.24880178671826</v>
      </c>
      <c r="V38" s="43">
        <f>'[6]Panel'!$D38</f>
        <v>70.7699000900427</v>
      </c>
      <c r="W38" s="23">
        <f>'[6]Panel'!$G38</f>
        <v>74.25260594530322</v>
      </c>
      <c r="X38" s="23">
        <f>'[6]Panel'!$K38</f>
        <v>73.1387060609851</v>
      </c>
      <c r="Y38" s="37">
        <f>'[6]Panel'!$N38</f>
        <v>71.2247414063793</v>
      </c>
      <c r="Z38" s="43">
        <f>'[7]Panel'!$D38</f>
        <v>69.13122160749988</v>
      </c>
      <c r="AA38" s="23">
        <f>'[7]Panel'!$G38</f>
        <v>67.79385108929594</v>
      </c>
      <c r="AB38" s="23">
        <f>'[7]Panel'!$K38</f>
        <v>67.97290377089877</v>
      </c>
      <c r="AC38" s="37">
        <f>'[7]Panel'!$N38</f>
        <v>65.9129068308873</v>
      </c>
      <c r="AD38" s="43">
        <f>'[8]Panel'!$D38</f>
        <v>75.3136212867598</v>
      </c>
      <c r="AE38" s="23">
        <f>'[8]Panel'!$G38</f>
        <v>72.6654385372015</v>
      </c>
      <c r="AF38" s="23">
        <f>'[8]Panel'!$K38</f>
        <v>73.56608609271699</v>
      </c>
      <c r="AG38" s="37">
        <f>'[8]Panel'!$N38</f>
        <v>77.20554833528182</v>
      </c>
      <c r="AH38" s="43">
        <f>'[8]Panel'!$D38</f>
        <v>75.3136212867598</v>
      </c>
      <c r="AI38" s="23">
        <f>'[8]Panel'!$G38</f>
        <v>72.6654385372015</v>
      </c>
      <c r="AJ38" s="23">
        <f>'[8]Panel'!$K38</f>
        <v>73.56608609271699</v>
      </c>
      <c r="AK38" s="37">
        <f>'[8]Panel'!$N38</f>
        <v>77.20554833528182</v>
      </c>
      <c r="AL38" s="43">
        <f>'[10]Panel'!$D38</f>
        <v>71.70827526201423</v>
      </c>
      <c r="AM38" s="23">
        <f>'[10]Panel'!$G38</f>
        <v>70.7460818655281</v>
      </c>
      <c r="AN38" s="23">
        <f>'[10]Panel'!$K38</f>
        <v>73.41481933473271</v>
      </c>
      <c r="AO38" s="37">
        <f>'[10]Panel'!$N38</f>
        <v>73.46518970672275</v>
      </c>
      <c r="AP38" s="43">
        <f>'[11]Panel'!$D38</f>
        <v>72.2458716275626</v>
      </c>
      <c r="AQ38" s="23">
        <f>'[11]Panel'!$G38</f>
        <v>70.65092910983016</v>
      </c>
      <c r="AR38" s="23">
        <f>'[11]Panel'!$K38</f>
        <v>71.00874534753213</v>
      </c>
      <c r="AS38" s="37">
        <f>'[11]Panel'!$N38</f>
        <v>74.92282221618859</v>
      </c>
      <c r="AT38" s="43">
        <f>'[12]Panel'!$D38</f>
        <v>69.24637311850098</v>
      </c>
      <c r="AU38" s="23">
        <f>'[12]Panel'!$G38</f>
        <v>68.49164989032896</v>
      </c>
      <c r="AV38" s="23">
        <f>'[12]Panel'!$K38</f>
        <v>71.32105612344715</v>
      </c>
      <c r="AW38" s="37">
        <f>'[12]Panel'!$N38</f>
        <v>70.13100431973203</v>
      </c>
      <c r="AX38" s="43">
        <f>'[13]Panel'!$D38</f>
        <v>70.29581065158165</v>
      </c>
      <c r="AY38" s="23">
        <f>'[13]Panel'!$G38</f>
        <v>71.3934204270273</v>
      </c>
      <c r="AZ38" s="23">
        <f>'[13]Panel'!$K38</f>
        <v>72.34426572120626</v>
      </c>
      <c r="BA38" s="37">
        <f>'[13]Panel'!$N38</f>
        <v>70.81757263843178</v>
      </c>
      <c r="BB38" s="43">
        <f>'[14]Panel'!$D38</f>
        <v>71.3451653284211</v>
      </c>
      <c r="BC38" s="23">
        <f>'[14]Panel'!$G38</f>
        <v>71.56269937277935</v>
      </c>
      <c r="BD38" s="23">
        <f>'[14]Panel'!$K38</f>
        <v>72.2950435653108</v>
      </c>
      <c r="BE38" s="37">
        <f>'[14]Panel'!$N38</f>
        <v>71.03269635346611</v>
      </c>
      <c r="BF38" s="43">
        <f>'[15]Panel'!$D38</f>
        <v>72.69023268136547</v>
      </c>
      <c r="BG38" s="23">
        <f>'[15]Panel'!$G38</f>
        <v>73.66719047672554</v>
      </c>
      <c r="BH38" s="23">
        <f>'[15]Panel'!$K38</f>
        <v>73.1387060609851</v>
      </c>
      <c r="BI38" s="37">
        <f>'[15]Panel'!$N38</f>
        <v>74.79323161133713</v>
      </c>
      <c r="BJ38" s="43">
        <f>'[16]Panel'!$D38</f>
        <v>72.56638870916531</v>
      </c>
      <c r="BK38" s="23">
        <f>'[16]Panel'!$G38</f>
        <v>74.43216136524825</v>
      </c>
      <c r="BL38" s="23">
        <f>'[16]Panel'!$K38</f>
        <v>72.00076282496592</v>
      </c>
      <c r="BM38" s="37">
        <f>'[16]Panel'!$N38</f>
        <v>71.27287436084734</v>
      </c>
      <c r="BN38" s="43">
        <f>'[17]Panel'!$D38</f>
        <v>71.63543184818043</v>
      </c>
      <c r="BO38" s="23">
        <f>'[17]Panel'!$G38</f>
        <v>71.08063473330894</v>
      </c>
      <c r="BP38" s="23">
        <f>'[17]Panel'!$K38</f>
        <v>74.07369946469063</v>
      </c>
      <c r="BQ38" s="37">
        <f>'[17]Panel'!$N38</f>
        <v>74.04819418831438</v>
      </c>
      <c r="BR38" s="43">
        <f>'[18]Panel'!$D38</f>
        <v>73.31423387733852</v>
      </c>
      <c r="BS38" s="23">
        <f>'[18]Panel'!$G38</f>
        <v>72.73985905485212</v>
      </c>
      <c r="BT38" s="23">
        <f>'[18]Panel'!$K38</f>
        <v>72.2458716275626</v>
      </c>
      <c r="BU38" s="37">
        <f>'[18]Panel'!$N38</f>
        <v>72.31964836171751</v>
      </c>
      <c r="BV38" s="43">
        <f>'[19]Panel'!$D38</f>
        <v>72.6406570765454</v>
      </c>
      <c r="BW38" s="23">
        <f>'[19]Panel'!$G38</f>
        <v>72.39353816365444</v>
      </c>
      <c r="BX38" s="23">
        <f>'[19]Panel'!$K38</f>
        <v>70.34300488365413</v>
      </c>
      <c r="BY38" s="37">
        <f>'[19]Panel'!$N38</f>
        <v>70.08402324295965</v>
      </c>
      <c r="BZ38" s="43">
        <f>'[20]Panel'!$D38</f>
        <v>73.26401865012825</v>
      </c>
      <c r="CA38" s="23">
        <f>'[20]Panel'!$G38</f>
        <v>74.12474956618378</v>
      </c>
      <c r="CB38" s="23">
        <f>'[20]Panel'!$K38</f>
        <v>72.46754126453664</v>
      </c>
      <c r="CC38" s="37">
        <f>'[20]Panel'!$N38</f>
        <v>72.61588829074755</v>
      </c>
      <c r="CD38" s="43">
        <f>'[21]Panel'!$D38</f>
        <v>72.81439395805481</v>
      </c>
      <c r="CE38" s="23">
        <f>'[21]Panel'!$G38</f>
        <v>72.51693972340557</v>
      </c>
      <c r="CF38" s="23">
        <f>'[21]Panel'!$K38</f>
        <v>73.41481933473271</v>
      </c>
      <c r="CG38" s="37">
        <f>'[21]Panel'!$N38</f>
        <v>72.6406570765454</v>
      </c>
      <c r="CH38" s="43">
        <f>'[22]Panel'!$D38</f>
        <v>72.41819326374431</v>
      </c>
      <c r="CI38" s="23">
        <f>'[22]Panel'!$G38</f>
        <v>73.84462536587395</v>
      </c>
      <c r="CJ38" s="23">
        <f>'[22]Panel'!$K38</f>
        <v>71.32105612344715</v>
      </c>
      <c r="CK38" s="37">
        <f>'[22]Panel'!$N38</f>
        <v>75.02673735240847</v>
      </c>
      <c r="CL38" s="43">
        <f>'[23]Panel'!$D38</f>
        <v>72.9139521675316</v>
      </c>
      <c r="CM38" s="23">
        <f>'[23]Panel'!$G38</f>
        <v>73.38965357286952</v>
      </c>
      <c r="CN38" s="23">
        <f>'[23]Panel'!$K38</f>
        <v>71.68398178365477</v>
      </c>
      <c r="CO38" s="37">
        <f>'[23]Panel'!$N38</f>
        <v>72.78953626634959</v>
      </c>
      <c r="CP38" s="15"/>
      <c r="CQ38" s="16"/>
      <c r="CR38" s="26"/>
      <c r="CS38" s="17"/>
      <c r="CT38" s="15"/>
      <c r="CU38" s="16"/>
      <c r="CV38" s="26"/>
      <c r="CW38" s="17"/>
      <c r="CX38" s="15"/>
      <c r="CY38" s="16"/>
      <c r="CZ38" s="26"/>
      <c r="DA38" s="17"/>
    </row>
    <row r="39" spans="1:105" s="14" customFormat="1" ht="10.5" customHeight="1">
      <c r="A39" s="8">
        <v>29</v>
      </c>
      <c r="B39" s="38">
        <f>'[1]Panel'!$D39</f>
        <v>70.13100431973203</v>
      </c>
      <c r="C39" s="23">
        <f>'[1]Panel'!$G39</f>
        <v>71.2247414063793</v>
      </c>
      <c r="D39" s="23">
        <f>'[1]Panel'!$K39</f>
        <v>69.52391341402574</v>
      </c>
      <c r="E39" s="37">
        <f>'[1]Panel'!$N39</f>
        <v>69.24637311850098</v>
      </c>
      <c r="F39" s="43">
        <f>'[2]Panel'!$D39</f>
        <v>69.13122160749988</v>
      </c>
      <c r="G39" s="23">
        <f>'[2]Panel'!$G39</f>
        <v>69.77979376577275</v>
      </c>
      <c r="H39" s="23">
        <f>'[2]Panel'!$K39</f>
        <v>69.36181258020068</v>
      </c>
      <c r="I39" s="37">
        <f>'[2]Panel'!$N39</f>
        <v>70.50855951555091</v>
      </c>
      <c r="J39" s="43">
        <f>'[3]Panel'!$D39</f>
        <v>72.76469130151085</v>
      </c>
      <c r="K39" s="23">
        <f>'[3]Panel'!$G39</f>
        <v>71.73258109194295</v>
      </c>
      <c r="L39" s="23">
        <f>'[3]Panel'!$K39</f>
        <v>72.96380785986504</v>
      </c>
      <c r="M39" s="37">
        <f>'[3]Panel'!$N39</f>
        <v>70.91306235978223</v>
      </c>
      <c r="N39" s="43">
        <f>'[4]Panel'!$D39</f>
        <v>72.12316103972414</v>
      </c>
      <c r="O39" s="23">
        <f>'[4]Panel'!$G39</f>
        <v>70.10750787821175</v>
      </c>
      <c r="P39" s="23">
        <f>'[4]Panel'!$K39</f>
        <v>71.70827526201423</v>
      </c>
      <c r="Q39" s="37">
        <f>'[4]Panel'!$N39</f>
        <v>72.39353816365444</v>
      </c>
      <c r="R39" s="43">
        <f>'[5]Panel'!$D39</f>
        <v>72.14767813346728</v>
      </c>
      <c r="S39" s="23">
        <f>'[5]Panel'!$G39</f>
        <v>74.63816621085886</v>
      </c>
      <c r="T39" s="23">
        <f>'[5]Panel'!$K39</f>
        <v>72.00076282496592</v>
      </c>
      <c r="U39" s="37">
        <f>'[5]Panel'!$N39</f>
        <v>72.00076282496592</v>
      </c>
      <c r="V39" s="43">
        <f>'[6]Panel'!$D39</f>
        <v>67.59326119023795</v>
      </c>
      <c r="W39" s="23">
        <f>'[6]Panel'!$G39</f>
        <v>70.20156456108525</v>
      </c>
      <c r="X39" s="23">
        <f>'[6]Panel'!$K39</f>
        <v>71.95189076608183</v>
      </c>
      <c r="Y39" s="37">
        <f>'[6]Panel'!$N39</f>
        <v>72.9139521675316</v>
      </c>
      <c r="Z39" s="43">
        <f>'[7]Panel'!$D39</f>
        <v>68.01777777777778</v>
      </c>
      <c r="AA39" s="23">
        <f>'[7]Panel'!$G39</f>
        <v>67.08466889922555</v>
      </c>
      <c r="AB39" s="23">
        <f>'[7]Panel'!$K39</f>
        <v>68.60520644861968</v>
      </c>
      <c r="AC39" s="37">
        <f>'[7]Panel'!$N39</f>
        <v>67.23884850275343</v>
      </c>
      <c r="AD39" s="43">
        <f>'[8]Panel'!$D39</f>
        <v>74.02270208274946</v>
      </c>
      <c r="AE39" s="23">
        <f>'[8]Panel'!$G39</f>
        <v>71.46589492072269</v>
      </c>
      <c r="AF39" s="23">
        <f>'[8]Panel'!$K39</f>
        <v>73.46518970672275</v>
      </c>
      <c r="AG39" s="37">
        <f>'[8]Panel'!$N39</f>
        <v>71.1286216583447</v>
      </c>
      <c r="AH39" s="43">
        <f>'[8]Panel'!$D39</f>
        <v>74.02270208274946</v>
      </c>
      <c r="AI39" s="23">
        <f>'[8]Panel'!$G39</f>
        <v>71.46589492072269</v>
      </c>
      <c r="AJ39" s="23">
        <f>'[8]Panel'!$K39</f>
        <v>73.46518970672275</v>
      </c>
      <c r="AK39" s="37">
        <f>'[8]Panel'!$N39</f>
        <v>71.1286216583447</v>
      </c>
      <c r="AL39" s="43">
        <f>'[10]Panel'!$D39</f>
        <v>71.36928676019147</v>
      </c>
      <c r="AM39" s="23">
        <f>'[10]Panel'!$G39</f>
        <v>69.89657023897483</v>
      </c>
      <c r="AN39" s="23">
        <f>'[10]Panel'!$K39</f>
        <v>72.81439395805481</v>
      </c>
      <c r="AO39" s="37">
        <f>'[10]Panel'!$N39</f>
        <v>73.063672769118</v>
      </c>
      <c r="AP39" s="43">
        <f>'[11]Panel'!$D39</f>
        <v>72.27045132343909</v>
      </c>
      <c r="AQ39" s="23">
        <f>'[11]Panel'!$G39</f>
        <v>70.4848730927683</v>
      </c>
      <c r="AR39" s="23">
        <f>'[11]Panel'!$K39</f>
        <v>70.6746992935664</v>
      </c>
      <c r="AS39" s="37">
        <f>'[11]Panel'!$N39</f>
        <v>73.38965357286952</v>
      </c>
      <c r="AT39" s="43">
        <f>'[12]Panel'!$D39</f>
        <v>69.06226851900493</v>
      </c>
      <c r="AU39" s="23">
        <f>'[12]Panel'!$G39</f>
        <v>67.74919846341054</v>
      </c>
      <c r="AV39" s="23">
        <f>'[12]Panel'!$K39</f>
        <v>71.68398178365477</v>
      </c>
      <c r="AW39" s="37">
        <f>'[12]Panel'!$N39</f>
        <v>70.4848730927683</v>
      </c>
      <c r="AX39" s="43">
        <f>'[13]Panel'!$D39</f>
        <v>69.47754095347531</v>
      </c>
      <c r="AY39" s="23">
        <f>'[13]Panel'!$G39</f>
        <v>71.61117537435169</v>
      </c>
      <c r="AZ39" s="23">
        <f>'[13]Panel'!$K39</f>
        <v>72.2213044691488</v>
      </c>
      <c r="BA39" s="37">
        <f>'[13]Panel'!$N39</f>
        <v>73.51561193564835</v>
      </c>
      <c r="BB39" s="43">
        <f>'[14]Panel'!$D39</f>
        <v>72.81439395805481</v>
      </c>
      <c r="BC39" s="23">
        <f>'[14]Panel'!$G39</f>
        <v>72.56638870916531</v>
      </c>
      <c r="BD39" s="23">
        <f>'[14]Panel'!$K39</f>
        <v>71.15263334579572</v>
      </c>
      <c r="BE39" s="37">
        <f>'[14]Panel'!$N39</f>
        <v>72.44286096117722</v>
      </c>
      <c r="BF39" s="43">
        <f>'[15]Panel'!$D39</f>
        <v>72.78953626634959</v>
      </c>
      <c r="BG39" s="23">
        <f>'[15]Panel'!$G39</f>
        <v>73.87002552919664</v>
      </c>
      <c r="BH39" s="23">
        <f>'[15]Panel'!$K39</f>
        <v>72.44286096117722</v>
      </c>
      <c r="BI39" s="37">
        <f>'[15]Panel'!$N39</f>
        <v>75.05274991608665</v>
      </c>
      <c r="BJ39" s="43">
        <f>'[16]Panel'!$D39</f>
        <v>71.90306844974943</v>
      </c>
      <c r="BK39" s="23">
        <f>'[16]Panel'!$G39</f>
        <v>73.92086518738188</v>
      </c>
      <c r="BL39" s="23">
        <f>'[16]Panel'!$K39</f>
        <v>71.46589492072269</v>
      </c>
      <c r="BM39" s="37">
        <f>'[16]Panel'!$N39</f>
        <v>71.49007761065057</v>
      </c>
      <c r="BN39" s="43">
        <f>'[17]Panel'!$D39</f>
        <v>72.2213044691488</v>
      </c>
      <c r="BO39" s="23">
        <f>'[17]Panel'!$G39</f>
        <v>71.73258109194295</v>
      </c>
      <c r="BP39" s="23">
        <f>'[17]Panel'!$K39</f>
        <v>74.09921792095292</v>
      </c>
      <c r="BQ39" s="37">
        <f>'[17]Panel'!$N39</f>
        <v>73.71782084669299</v>
      </c>
      <c r="BR39" s="43">
        <f>'[18]Panel'!$D39</f>
        <v>72.73985905485212</v>
      </c>
      <c r="BS39" s="23">
        <f>'[18]Panel'!$G39</f>
        <v>69.66330969665894</v>
      </c>
      <c r="BT39" s="23">
        <f>'[18]Panel'!$K39</f>
        <v>72.00076282496592</v>
      </c>
      <c r="BU39" s="37">
        <f>'[18]Panel'!$N39</f>
        <v>73.2389303809345</v>
      </c>
      <c r="BV39" s="43">
        <f>'[19]Panel'!$D39</f>
        <v>73.26401865012825</v>
      </c>
      <c r="BW39" s="23">
        <f>'[19]Panel'!$G39</f>
        <v>72.0496846939981</v>
      </c>
      <c r="BX39" s="23">
        <f>'[19]Panel'!$K39</f>
        <v>69.57033231669818</v>
      </c>
      <c r="BY39" s="37">
        <f>'[19]Panel'!$N39</f>
        <v>70.13100431973203</v>
      </c>
      <c r="BZ39" s="43">
        <f>'[20]Panel'!$D39</f>
        <v>73.08867103179344</v>
      </c>
      <c r="CA39" s="23">
        <f>'[20]Panel'!$G39</f>
        <v>74.20142372663041</v>
      </c>
      <c r="CB39" s="23">
        <f>'[20]Panel'!$K39</f>
        <v>72.96380785986504</v>
      </c>
      <c r="CC39" s="37">
        <f>'[20]Panel'!$N39</f>
        <v>72.6654385372015</v>
      </c>
      <c r="CD39" s="43">
        <f>'[21]Panel'!$D39</f>
        <v>71.17665719414177</v>
      </c>
      <c r="CE39" s="23">
        <f>'[21]Panel'!$G39</f>
        <v>72.19674983967246</v>
      </c>
      <c r="CF39" s="23">
        <f>'[21]Panel'!$K39</f>
        <v>72.56638870916531</v>
      </c>
      <c r="CG39" s="37">
        <f>'[21]Panel'!$N39</f>
        <v>72.61588829074755</v>
      </c>
      <c r="CH39" s="43">
        <f>'[22]Panel'!$D39</f>
        <v>72.02521752898423</v>
      </c>
      <c r="CI39" s="23">
        <f>'[22]Panel'!$G39</f>
        <v>73.063672769118</v>
      </c>
      <c r="CJ39" s="23">
        <f>'[22]Panel'!$K39</f>
        <v>73.59134266659079</v>
      </c>
      <c r="CK39" s="37">
        <f>'[22]Panel'!$N39</f>
        <v>71.97632057348282</v>
      </c>
      <c r="CL39" s="43">
        <f>'[23]Panel'!$D39</f>
        <v>74.15029440947353</v>
      </c>
      <c r="CM39" s="23">
        <f>'[23]Panel'!$G39</f>
        <v>76.15761255634358</v>
      </c>
      <c r="CN39" s="23">
        <f>'[23]Panel'!$K39</f>
        <v>72.2213044691488</v>
      </c>
      <c r="CO39" s="37">
        <f>'[23]Panel'!$N39</f>
        <v>75.00073830994491</v>
      </c>
      <c r="CP39" s="15"/>
      <c r="CQ39" s="16"/>
      <c r="CR39" s="26"/>
      <c r="CS39" s="17"/>
      <c r="CT39" s="15"/>
      <c r="CU39" s="16"/>
      <c r="CV39" s="26"/>
      <c r="CW39" s="17"/>
      <c r="CX39" s="15"/>
      <c r="CY39" s="16"/>
      <c r="CZ39" s="26"/>
      <c r="DA39" s="17"/>
    </row>
    <row r="40" spans="1:105" s="14" customFormat="1" ht="10.5" customHeight="1">
      <c r="A40" s="8">
        <v>30</v>
      </c>
      <c r="B40" s="38">
        <f>'[1]Panel'!$D40</f>
        <v>69.54711705622184</v>
      </c>
      <c r="C40" s="23">
        <f>'[1]Panel'!$G40</f>
        <v>71.0566594793321</v>
      </c>
      <c r="D40" s="23">
        <f>'[1]Panel'!$K40</f>
        <v>70.24866389861408</v>
      </c>
      <c r="E40" s="37">
        <f>'[1]Panel'!$N40</f>
        <v>69.80312563680118</v>
      </c>
      <c r="F40" s="43">
        <f>'[2]Panel'!$D40</f>
        <v>69.10822577510758</v>
      </c>
      <c r="G40" s="23">
        <f>'[2]Panel'!$G40</f>
        <v>68.87889716009745</v>
      </c>
      <c r="H40" s="23">
        <f>'[2]Panel'!$K40</f>
        <v>68.6279516474518</v>
      </c>
      <c r="I40" s="37">
        <f>'[2]Panel'!$N40</f>
        <v>73.1387060609851</v>
      </c>
      <c r="J40" s="43">
        <f>'[3]Panel'!$D40</f>
        <v>71.97632057348282</v>
      </c>
      <c r="K40" s="23">
        <f>'[3]Panel'!$G40</f>
        <v>71.08063473330894</v>
      </c>
      <c r="L40" s="23">
        <f>'[3]Panel'!$K40</f>
        <v>72.27045132343909</v>
      </c>
      <c r="M40" s="37">
        <f>'[3]Panel'!$N40</f>
        <v>71.17665719414177</v>
      </c>
      <c r="N40" s="43">
        <f>'[4]Panel'!$D40</f>
        <v>70.29581065158165</v>
      </c>
      <c r="O40" s="23">
        <f>'[4]Panel'!$G40</f>
        <v>71.20069321159619</v>
      </c>
      <c r="P40" s="23">
        <f>'[4]Panel'!$K40</f>
        <v>71.2247414063793</v>
      </c>
      <c r="Q40" s="37">
        <f>'[4]Panel'!$N40</f>
        <v>72.14767813346728</v>
      </c>
      <c r="R40" s="43">
        <f>'[5]Panel'!$D40</f>
        <v>72.78953626634959</v>
      </c>
      <c r="S40" s="23">
        <f>'[5]Panel'!$G40</f>
        <v>72.6654385372015</v>
      </c>
      <c r="T40" s="23">
        <f>'[5]Panel'!$K40</f>
        <v>73.08867103179344</v>
      </c>
      <c r="U40" s="37">
        <f>'[5]Panel'!$N40</f>
        <v>73.49039433462102</v>
      </c>
      <c r="V40" s="43">
        <f>'[6]Panel'!$D40</f>
        <v>64.79244482231528</v>
      </c>
      <c r="W40" s="23">
        <f>'[6]Panel'!$G40</f>
        <v>70.39024665860467</v>
      </c>
      <c r="X40" s="23">
        <f>'[6]Panel'!$K40</f>
        <v>73.94630470029257</v>
      </c>
      <c r="Y40" s="37">
        <f>'[6]Panel'!$N40</f>
        <v>72.0496846939981</v>
      </c>
      <c r="Z40" s="43">
        <f>'[7]Panel'!$D40</f>
        <v>70.4848730927683</v>
      </c>
      <c r="AA40" s="23">
        <f>'[7]Panel'!$G40</f>
        <v>67.01875421993357</v>
      </c>
      <c r="AB40" s="23">
        <f>'[7]Panel'!$K40</f>
        <v>67.6377597151622</v>
      </c>
      <c r="AC40" s="37">
        <f>'[7]Panel'!$N40</f>
        <v>70.31940182874645</v>
      </c>
      <c r="AD40" s="43">
        <f>'[8]Panel'!$D40</f>
        <v>73.54084251870951</v>
      </c>
      <c r="AE40" s="23">
        <f>'[8]Panel'!$G40</f>
        <v>73.56608609271699</v>
      </c>
      <c r="AF40" s="23">
        <f>'[8]Panel'!$K40</f>
        <v>73.1887924872258</v>
      </c>
      <c r="AG40" s="37">
        <f>'[8]Panel'!$N40</f>
        <v>76.50454122286092</v>
      </c>
      <c r="AH40" s="43">
        <f>'[8]Panel'!$D40</f>
        <v>73.54084251870951</v>
      </c>
      <c r="AI40" s="23">
        <f>'[8]Panel'!$G40</f>
        <v>73.56608609271699</v>
      </c>
      <c r="AJ40" s="23">
        <f>'[8]Panel'!$K40</f>
        <v>73.1887924872258</v>
      </c>
      <c r="AK40" s="37">
        <f>'[8]Panel'!$N40</f>
        <v>76.50454122286092</v>
      </c>
      <c r="AL40" s="43">
        <f>'[10]Panel'!$D40</f>
        <v>71.51427257709409</v>
      </c>
      <c r="AM40" s="23">
        <f>'[10]Panel'!$G40</f>
        <v>70.81757263843178</v>
      </c>
      <c r="AN40" s="23">
        <f>'[10]Panel'!$K40</f>
        <v>72.9139521675316</v>
      </c>
      <c r="AO40" s="37">
        <f>'[10]Panel'!$N40</f>
        <v>72.19674983967246</v>
      </c>
      <c r="AP40" s="43">
        <f>'[11]Panel'!$D40</f>
        <v>73.08867103179344</v>
      </c>
      <c r="AQ40" s="23">
        <f>'[11]Panel'!$G40</f>
        <v>70.39024665860467</v>
      </c>
      <c r="AR40" s="23">
        <f>'[11]Panel'!$K40</f>
        <v>70.84142697851982</v>
      </c>
      <c r="AS40" s="37">
        <f>'[11]Panel'!$N40</f>
        <v>73.59134266659079</v>
      </c>
      <c r="AT40" s="43">
        <f>'[12]Panel'!$D40</f>
        <v>69.50072138235852</v>
      </c>
      <c r="AU40" s="23">
        <f>'[12]Panel'!$G40</f>
        <v>68.53703865640652</v>
      </c>
      <c r="AV40" s="23">
        <f>'[12]Panel'!$K40</f>
        <v>70.46119860369427</v>
      </c>
      <c r="AW40" s="37">
        <f>'[12]Panel'!$N40</f>
        <v>71.27287436084734</v>
      </c>
      <c r="AX40" s="43">
        <f>'[13]Panel'!$D40</f>
        <v>69.31560218003052</v>
      </c>
      <c r="AY40" s="23">
        <f>'[13]Panel'!$G40</f>
        <v>73.41481933473271</v>
      </c>
      <c r="AZ40" s="23">
        <f>'[13]Panel'!$K40</f>
        <v>79.42398570617479</v>
      </c>
      <c r="BA40" s="37">
        <f>'[13]Panel'!$N40</f>
        <v>72.88904348134639</v>
      </c>
      <c r="BB40" s="43">
        <f>'[14]Panel'!$D40</f>
        <v>71.95189076608183</v>
      </c>
      <c r="BC40" s="23">
        <f>'[14]Panel'!$G40</f>
        <v>70.10750787821175</v>
      </c>
      <c r="BD40" s="23">
        <f>'[14]Panel'!$K40</f>
        <v>71.27287436084734</v>
      </c>
      <c r="BE40" s="37">
        <f>'[14]Panel'!$N40</f>
        <v>72.71503951769424</v>
      </c>
      <c r="BF40" s="43">
        <f>'[15]Panel'!$D40</f>
        <v>73.28911981265082</v>
      </c>
      <c r="BG40" s="23">
        <f>'[15]Panel'!$G40</f>
        <v>72.41819326374431</v>
      </c>
      <c r="BH40" s="23">
        <f>'[15]Panel'!$K40</f>
        <v>72.27045132343909</v>
      </c>
      <c r="BI40" s="37">
        <f>'[15]Panel'!$N40</f>
        <v>73.99722313892896</v>
      </c>
      <c r="BJ40" s="43">
        <f>'[16]Panel'!$D40</f>
        <v>71.75689928181556</v>
      </c>
      <c r="BK40" s="23">
        <f>'[16]Panel'!$G40</f>
        <v>73.43999804305652</v>
      </c>
      <c r="BL40" s="23">
        <f>'[16]Panel'!$K40</f>
        <v>72.00076282496592</v>
      </c>
      <c r="BM40" s="37">
        <f>'[16]Panel'!$N40</f>
        <v>70.72227566333586</v>
      </c>
      <c r="BN40" s="43">
        <f>'[17]Panel'!$D40</f>
        <v>71.659700648497</v>
      </c>
      <c r="BO40" s="23">
        <f>'[17]Panel'!$G40</f>
        <v>69.87319150505053</v>
      </c>
      <c r="BP40" s="23">
        <f>'[17]Panel'!$K40</f>
        <v>73.6166122492586</v>
      </c>
      <c r="BQ40" s="37">
        <f>'[17]Panel'!$N40</f>
        <v>74.56081428630786</v>
      </c>
      <c r="BR40" s="43">
        <f>'[18]Panel'!$D40</f>
        <v>71.00874534753213</v>
      </c>
      <c r="BS40" s="23">
        <f>'[18]Panel'!$G40</f>
        <v>71.3451653284211</v>
      </c>
      <c r="BT40" s="23">
        <f>'[18]Panel'!$K40</f>
        <v>72.56638870916531</v>
      </c>
      <c r="BU40" s="37">
        <f>'[18]Panel'!$N40</f>
        <v>73.7685034308591</v>
      </c>
      <c r="BV40" s="43">
        <f>'[19]Panel'!$D40</f>
        <v>72.78953626634959</v>
      </c>
      <c r="BW40" s="23">
        <f>'[19]Panel'!$G40</f>
        <v>71.70827526201423</v>
      </c>
      <c r="BX40" s="23">
        <f>'[19]Panel'!$K40</f>
        <v>69.50072138235852</v>
      </c>
      <c r="BY40" s="37">
        <f>'[19]Panel'!$N40</f>
        <v>70.22510830689478</v>
      </c>
      <c r="BZ40" s="43">
        <f>'[20]Panel'!$D40</f>
        <v>74.04819418831438</v>
      </c>
      <c r="CA40" s="23">
        <f>'[20]Panel'!$G40</f>
        <v>73.7685034308591</v>
      </c>
      <c r="CB40" s="23">
        <f>'[20]Panel'!$K40</f>
        <v>72.09865644088974</v>
      </c>
      <c r="CC40" s="37">
        <f>'[20]Panel'!$N40</f>
        <v>71.70827526201423</v>
      </c>
      <c r="CD40" s="43">
        <f>'[21]Panel'!$D40</f>
        <v>71.78122984001384</v>
      </c>
      <c r="CE40" s="23">
        <f>'[21]Panel'!$G40</f>
        <v>72.9139521675316</v>
      </c>
      <c r="CF40" s="23">
        <f>'[21]Panel'!$K40</f>
        <v>73.7685034308591</v>
      </c>
      <c r="CG40" s="37">
        <f>'[21]Panel'!$N40</f>
        <v>73.01371470372763</v>
      </c>
      <c r="CH40" s="43">
        <f>'[22]Panel'!$D40</f>
        <v>73.99722313892896</v>
      </c>
      <c r="CI40" s="23">
        <f>'[22]Panel'!$G40</f>
        <v>72.9887548834831</v>
      </c>
      <c r="CJ40" s="23">
        <f>'[22]Panel'!$K40</f>
        <v>72.39353816365444</v>
      </c>
      <c r="CK40" s="37">
        <f>'[22]Panel'!$N40</f>
        <v>71.82992809494995</v>
      </c>
      <c r="CL40" s="43">
        <f>'[23]Panel'!$D40</f>
        <v>73.99722313892896</v>
      </c>
      <c r="CM40" s="23">
        <f>'[23]Panel'!$G40</f>
        <v>74.38079341552512</v>
      </c>
      <c r="CN40" s="23">
        <f>'[23]Panel'!$K40</f>
        <v>72.46754126453664</v>
      </c>
      <c r="CO40" s="37">
        <f>'[23]Panel'!$N40</f>
        <v>71.97632057348282</v>
      </c>
      <c r="CP40" s="15"/>
      <c r="CQ40" s="16"/>
      <c r="CR40" s="26"/>
      <c r="CS40" s="17"/>
      <c r="CT40" s="15"/>
      <c r="CU40" s="16"/>
      <c r="CV40" s="26"/>
      <c r="CW40" s="17"/>
      <c r="CX40" s="15"/>
      <c r="CY40" s="16"/>
      <c r="CZ40" s="26"/>
      <c r="DA40" s="17"/>
    </row>
    <row r="41" spans="1:105" s="14" customFormat="1" ht="10.5" customHeight="1">
      <c r="A41" s="8">
        <v>31</v>
      </c>
      <c r="B41" s="38">
        <f>'[1]Panel'!$D41</f>
        <v>69.9667768841582</v>
      </c>
      <c r="C41" s="23">
        <f>'[1]Panel'!$G41</f>
        <v>73.64189484965584</v>
      </c>
      <c r="D41" s="23">
        <f>'[1]Panel'!$K41</f>
        <v>70.08402324295965</v>
      </c>
      <c r="E41" s="37">
        <f>'[1]Panel'!$N41</f>
        <v>69.87319150505053</v>
      </c>
      <c r="F41" s="43">
        <f>'[2]Panel'!$D41</f>
        <v>67.34930244471947</v>
      </c>
      <c r="G41" s="23">
        <f>'[2]Panel'!$G41</f>
        <v>69.20027801369146</v>
      </c>
      <c r="H41" s="23">
        <f>'[2]Panel'!$K41</f>
        <v>69.40806920617791</v>
      </c>
      <c r="I41" s="37">
        <f>'[2]Panel'!$N41</f>
        <v>71.2969591370076</v>
      </c>
      <c r="J41" s="43">
        <f>'[3]Panel'!$D41</f>
        <v>71.95189076608183</v>
      </c>
      <c r="K41" s="23">
        <f>'[3]Panel'!$G41</f>
        <v>71.10462212358226</v>
      </c>
      <c r="L41" s="23">
        <f>'[3]Panel'!$K41</f>
        <v>72.56638870916531</v>
      </c>
      <c r="M41" s="37">
        <f>'[3]Panel'!$N41</f>
        <v>71.58693121866442</v>
      </c>
      <c r="N41" s="43">
        <f>'[4]Panel'!$D41</f>
        <v>71.68398178365477</v>
      </c>
      <c r="O41" s="23">
        <f>'[4]Panel'!$G41</f>
        <v>71.68398178365477</v>
      </c>
      <c r="P41" s="23">
        <f>'[4]Panel'!$K41</f>
        <v>72.61588829074755</v>
      </c>
      <c r="Q41" s="37">
        <f>'[4]Panel'!$N41</f>
        <v>72.54165789611858</v>
      </c>
      <c r="R41" s="43">
        <f>'[5]Panel'!$D41</f>
        <v>73.46518970672275</v>
      </c>
      <c r="S41" s="23">
        <f>'[5]Panel'!$G41</f>
        <v>73.16374284507596</v>
      </c>
      <c r="T41" s="23">
        <f>'[5]Panel'!$K41</f>
        <v>71.00874534753213</v>
      </c>
      <c r="U41" s="37">
        <f>'[5]Panel'!$N41</f>
        <v>73.08867103179344</v>
      </c>
      <c r="V41" s="43">
        <f>'[6]Panel'!$D41</f>
        <v>65.16975363568413</v>
      </c>
      <c r="W41" s="23">
        <f>'[6]Panel'!$G41</f>
        <v>68.9017786140249</v>
      </c>
      <c r="X41" s="23">
        <f>'[6]Panel'!$K41</f>
        <v>73.49039433462102</v>
      </c>
      <c r="Y41" s="37">
        <f>'[6]Panel'!$N41</f>
        <v>70.29581065158165</v>
      </c>
      <c r="Z41" s="43">
        <f>'[7]Panel'!$D41</f>
        <v>68.06269623637074</v>
      </c>
      <c r="AA41" s="23">
        <f>'[7]Panel'!$G41</f>
        <v>67.30508823127455</v>
      </c>
      <c r="AB41" s="23">
        <f>'[7]Panel'!$K41</f>
        <v>67.97290377089877</v>
      </c>
      <c r="AC41" s="37">
        <f>'[7]Panel'!$N41</f>
        <v>65.19081179973952</v>
      </c>
      <c r="AD41" s="43">
        <f>'[8]Panel'!$D41</f>
        <v>73.1387060609851</v>
      </c>
      <c r="AE41" s="23">
        <f>'[8]Panel'!$G41</f>
        <v>69.54711705622184</v>
      </c>
      <c r="AF41" s="23">
        <f>'[8]Panel'!$K41</f>
        <v>72.9139521675316</v>
      </c>
      <c r="AG41" s="37">
        <f>'[8]Panel'!$N41</f>
        <v>73.92086518738188</v>
      </c>
      <c r="AH41" s="43">
        <f>'[8]Panel'!$D41</f>
        <v>73.1387060609851</v>
      </c>
      <c r="AI41" s="23">
        <f>'[8]Panel'!$G41</f>
        <v>69.54711705622184</v>
      </c>
      <c r="AJ41" s="23">
        <f>'[8]Panel'!$K41</f>
        <v>72.9139521675316</v>
      </c>
      <c r="AK41" s="37">
        <f>'[8]Panel'!$N41</f>
        <v>73.92086518738188</v>
      </c>
      <c r="AL41" s="43">
        <f>'[10]Panel'!$D41</f>
        <v>71.41756633720459</v>
      </c>
      <c r="AM41" s="23">
        <f>'[10]Panel'!$G41</f>
        <v>71.08063473330894</v>
      </c>
      <c r="AN41" s="23">
        <f>'[10]Panel'!$K41</f>
        <v>73.38965357286952</v>
      </c>
      <c r="AO41" s="37">
        <f>'[10]Panel'!$N41</f>
        <v>71.73258109194295</v>
      </c>
      <c r="AP41" s="43">
        <f>'[11]Panel'!$D41</f>
        <v>72.9887548834831</v>
      </c>
      <c r="AQ41" s="23">
        <f>'[11]Panel'!$G41</f>
        <v>69.68658316503306</v>
      </c>
      <c r="AR41" s="23">
        <f>'[11]Panel'!$K41</f>
        <v>70.84142697851982</v>
      </c>
      <c r="AS41" s="37">
        <f>'[11]Panel'!$N41</f>
        <v>72.27045132343909</v>
      </c>
      <c r="AT41" s="43">
        <f>'[12]Panel'!$D41</f>
        <v>69.9667768841582</v>
      </c>
      <c r="AU41" s="23">
        <f>'[12]Panel'!$G41</f>
        <v>68.99341854220641</v>
      </c>
      <c r="AV41" s="23">
        <f>'[12]Panel'!$K41</f>
        <v>70.43753604031355</v>
      </c>
      <c r="AW41" s="37">
        <f>'[12]Panel'!$N41</f>
        <v>70.69848147537628</v>
      </c>
      <c r="AX41" s="43">
        <f>'[13]Panel'!$D41</f>
        <v>70.08402324295965</v>
      </c>
      <c r="AY41" s="23">
        <f>'[13]Panel'!$G41</f>
        <v>73.6166122492586</v>
      </c>
      <c r="AZ41" s="23">
        <f>'[13]Panel'!$K41</f>
        <v>72.09865644088974</v>
      </c>
      <c r="BA41" s="37">
        <f>'[13]Panel'!$N41</f>
        <v>69.99020260656349</v>
      </c>
      <c r="BB41" s="43">
        <f>'[14]Panel'!$D41</f>
        <v>72.00076282496592</v>
      </c>
      <c r="BC41" s="23">
        <f>'[14]Panel'!$G41</f>
        <v>70.4848730927683</v>
      </c>
      <c r="BD41" s="23">
        <f>'[14]Panel'!$K41</f>
        <v>71.03269635346611</v>
      </c>
      <c r="BE41" s="37">
        <f>'[14]Panel'!$N41</f>
        <v>71.90306844974943</v>
      </c>
      <c r="BF41" s="43">
        <f>'[15]Panel'!$D41</f>
        <v>73.33936085303527</v>
      </c>
      <c r="BG41" s="23">
        <f>'[15]Panel'!$G41</f>
        <v>74.15029440947353</v>
      </c>
      <c r="BH41" s="23">
        <f>'[15]Panel'!$K41</f>
        <v>72.83926438532055</v>
      </c>
      <c r="BI41" s="37">
        <f>'[15]Panel'!$N41</f>
        <v>73.99722313892896</v>
      </c>
      <c r="BJ41" s="43">
        <f>'[16]Panel'!$D41</f>
        <v>71.41756633720459</v>
      </c>
      <c r="BK41" s="23">
        <f>'[16]Panel'!$G41</f>
        <v>73.11368212615463</v>
      </c>
      <c r="BL41" s="23">
        <f>'[16]Panel'!$K41</f>
        <v>72.59113217116581</v>
      </c>
      <c r="BM41" s="37">
        <f>'[16]Panel'!$N41</f>
        <v>72.31964836171751</v>
      </c>
      <c r="BN41" s="43">
        <f>'[17]Panel'!$D41</f>
        <v>72.2213044691488</v>
      </c>
      <c r="BO41" s="23">
        <f>'[17]Panel'!$G41</f>
        <v>72.19674983967246</v>
      </c>
      <c r="BP41" s="23">
        <f>'[17]Panel'!$K41</f>
        <v>73.89543880002589</v>
      </c>
      <c r="BQ41" s="37">
        <f>'[17]Panel'!$N41</f>
        <v>73.21385499624074</v>
      </c>
      <c r="BR41" s="43">
        <f>'[18]Panel'!$D41</f>
        <v>72.61588829074755</v>
      </c>
      <c r="BS41" s="23">
        <f>'[18]Panel'!$G41</f>
        <v>72.71503951769424</v>
      </c>
      <c r="BT41" s="23">
        <f>'[18]Panel'!$K41</f>
        <v>72.34426572120626</v>
      </c>
      <c r="BU41" s="37">
        <f>'[18]Panel'!$N41</f>
        <v>72.81439395805481</v>
      </c>
      <c r="BV41" s="43">
        <f>'[19]Panel'!$D41</f>
        <v>73.2389303809345</v>
      </c>
      <c r="BW41" s="23">
        <f>'[19]Panel'!$G41</f>
        <v>71.61117537435169</v>
      </c>
      <c r="BX41" s="23">
        <f>'[19]Panel'!$K41</f>
        <v>69.89657023897483</v>
      </c>
      <c r="BY41" s="37">
        <f>'[19]Panel'!$N41</f>
        <v>70.01364009576102</v>
      </c>
      <c r="BZ41" s="43">
        <f>'[20]Panel'!$D41</f>
        <v>72.59113217116581</v>
      </c>
      <c r="CA41" s="23">
        <f>'[20]Panel'!$G41</f>
        <v>74.48358254600524</v>
      </c>
      <c r="CB41" s="23">
        <f>'[20]Panel'!$K41</f>
        <v>73.31423387733852</v>
      </c>
      <c r="CC41" s="37">
        <f>'[20]Panel'!$N41</f>
        <v>71.15263334579572</v>
      </c>
      <c r="CD41" s="43">
        <f>'[21]Panel'!$D41</f>
        <v>72.71503951769424</v>
      </c>
      <c r="CE41" s="23">
        <f>'[21]Panel'!$G41</f>
        <v>72.69023268136547</v>
      </c>
      <c r="CF41" s="23">
        <f>'[21]Panel'!$K41</f>
        <v>73.46518970672275</v>
      </c>
      <c r="CG41" s="37">
        <f>'[21]Panel'!$N41</f>
        <v>71.63543184818043</v>
      </c>
      <c r="CH41" s="43">
        <f>'[22]Panel'!$D41</f>
        <v>73.16374284507596</v>
      </c>
      <c r="CI41" s="23">
        <f>'[22]Panel'!$G41</f>
        <v>73.51561193564835</v>
      </c>
      <c r="CJ41" s="23">
        <f>'[22]Panel'!$K41</f>
        <v>71.85429580848687</v>
      </c>
      <c r="CK41" s="37">
        <f>'[22]Panel'!$N41</f>
        <v>73.2389303809345</v>
      </c>
      <c r="CL41" s="43">
        <f>'[23]Panel'!$D41</f>
        <v>74.30384113849728</v>
      </c>
      <c r="CM41" s="23">
        <f>'[23]Panel'!$G41</f>
        <v>74.63816621085886</v>
      </c>
      <c r="CN41" s="23">
        <f>'[23]Panel'!$K41</f>
        <v>71.61117537435169</v>
      </c>
      <c r="CO41" s="37">
        <f>'[23]Panel'!$N41</f>
        <v>72.69023268136547</v>
      </c>
      <c r="CP41" s="15"/>
      <c r="CQ41" s="16"/>
      <c r="CR41" s="26"/>
      <c r="CS41" s="17"/>
      <c r="CT41" s="15"/>
      <c r="CU41" s="16"/>
      <c r="CV41" s="26"/>
      <c r="CW41" s="17"/>
      <c r="CX41" s="15"/>
      <c r="CY41" s="16"/>
      <c r="CZ41" s="26"/>
      <c r="DA41" s="17"/>
    </row>
    <row r="42" spans="1:105" s="14" customFormat="1" ht="10.5" customHeight="1">
      <c r="A42" s="8">
        <v>32</v>
      </c>
      <c r="B42" s="38">
        <f>'[1]Panel'!$D42</f>
        <v>70.34300488365413</v>
      </c>
      <c r="C42" s="23">
        <f>'[1]Panel'!$G42</f>
        <v>72.31964836171751</v>
      </c>
      <c r="D42" s="23">
        <f>'[1]Panel'!$K42</f>
        <v>69.99020260656349</v>
      </c>
      <c r="E42" s="37">
        <f>'[1]Panel'!$N42</f>
        <v>69.59355920321254</v>
      </c>
      <c r="F42" s="43">
        <f>'[2]Panel'!$D42</f>
        <v>69.77979376577275</v>
      </c>
      <c r="G42" s="23">
        <f>'[2]Panel'!$G42</f>
        <v>69.52391341402574</v>
      </c>
      <c r="H42" s="23">
        <f>'[2]Panel'!$K42</f>
        <v>69.29251429537759</v>
      </c>
      <c r="I42" s="37">
        <f>'[2]Panel'!$N42</f>
        <v>70.7699000900427</v>
      </c>
      <c r="J42" s="43">
        <f>'[3]Panel'!$D42</f>
        <v>71.51427257709409</v>
      </c>
      <c r="K42" s="23">
        <f>'[3]Panel'!$G42</f>
        <v>72.71503951769424</v>
      </c>
      <c r="L42" s="23">
        <f>'[3]Panel'!$K42</f>
        <v>71.85429580848687</v>
      </c>
      <c r="M42" s="37">
        <f>'[3]Panel'!$N42</f>
        <v>71.41756633720459</v>
      </c>
      <c r="N42" s="43">
        <f>'[4]Panel'!$D42</f>
        <v>71.97632057348282</v>
      </c>
      <c r="O42" s="23">
        <f>'[4]Panel'!$G42</f>
        <v>71.95189076608183</v>
      </c>
      <c r="P42" s="23">
        <f>'[4]Panel'!$K42</f>
        <v>72.56638870916531</v>
      </c>
      <c r="Q42" s="37">
        <f>'[4]Panel'!$N42</f>
        <v>72.36889565233137</v>
      </c>
      <c r="R42" s="43">
        <f>'[5]Panel'!$D42</f>
        <v>71.78122984001384</v>
      </c>
      <c r="S42" s="23">
        <f>'[5]Panel'!$G42</f>
        <v>74.15029440947353</v>
      </c>
      <c r="T42" s="23">
        <f>'[5]Panel'!$K42</f>
        <v>72.31964836171751</v>
      </c>
      <c r="U42" s="37">
        <f>'[5]Panel'!$N42</f>
        <v>70.72227566333586</v>
      </c>
      <c r="V42" s="43">
        <f>'[6]Panel'!$D42</f>
        <v>68.9017786140249</v>
      </c>
      <c r="W42" s="23">
        <f>'[6]Panel'!$G42</f>
        <v>64.83420598450707</v>
      </c>
      <c r="X42" s="23">
        <f>'[6]Panel'!$K42</f>
        <v>72.02521752898423</v>
      </c>
      <c r="Y42" s="37">
        <f>'[6]Panel'!$N42</f>
        <v>71.46589492072269</v>
      </c>
      <c r="Z42" s="43">
        <f>'[7]Panel'!$D42</f>
        <v>67.77151926005128</v>
      </c>
      <c r="AA42" s="23">
        <f>'[7]Panel'!$G42</f>
        <v>70.39024665860467</v>
      </c>
      <c r="AB42" s="23">
        <f>'[7]Panel'!$K42</f>
        <v>65.9986471884348</v>
      </c>
      <c r="AC42" s="37">
        <f>'[7]Panel'!$N42</f>
        <v>67.01875421993357</v>
      </c>
      <c r="AD42" s="43">
        <f>'[8]Panel'!$D42</f>
        <v>73.11368212615463</v>
      </c>
      <c r="AE42" s="23">
        <f>'[8]Panel'!$G42</f>
        <v>72.07416432847506</v>
      </c>
      <c r="AF42" s="23">
        <f>'[8]Panel'!$K42</f>
        <v>73.69249913941846</v>
      </c>
      <c r="AG42" s="37">
        <f>'[8]Panel'!$N42</f>
        <v>79.0570339750347</v>
      </c>
      <c r="AH42" s="43">
        <f>'[8]Panel'!$D42</f>
        <v>73.11368212615463</v>
      </c>
      <c r="AI42" s="23">
        <f>'[8]Panel'!$G42</f>
        <v>72.07416432847506</v>
      </c>
      <c r="AJ42" s="23">
        <f>'[8]Panel'!$K42</f>
        <v>73.69249913941846</v>
      </c>
      <c r="AK42" s="37">
        <f>'[8]Panel'!$N42</f>
        <v>79.0570339750347</v>
      </c>
      <c r="AL42" s="43">
        <f>'[10]Panel'!$D42</f>
        <v>70.93696496763806</v>
      </c>
      <c r="AM42" s="23">
        <f>'[10]Panel'!$G42</f>
        <v>72.09865644088974</v>
      </c>
      <c r="AN42" s="23">
        <f>'[10]Panel'!$K42</f>
        <v>71.85429580848687</v>
      </c>
      <c r="AO42" s="37">
        <f>'[10]Panel'!$N42</f>
        <v>74.22700821871743</v>
      </c>
      <c r="AP42" s="43">
        <f>'[11]Panel'!$D42</f>
        <v>73.84462536587395</v>
      </c>
      <c r="AQ42" s="23">
        <f>'[11]Panel'!$G42</f>
        <v>70.20156456108525</v>
      </c>
      <c r="AR42" s="23">
        <f>'[11]Panel'!$K42</f>
        <v>71.3451653284211</v>
      </c>
      <c r="AS42" s="37">
        <f>'[11]Panel'!$N42</f>
        <v>71.3451653284211</v>
      </c>
      <c r="AT42" s="43">
        <f>'[12]Panel'!$D42</f>
        <v>69.45437211963772</v>
      </c>
      <c r="AU42" s="23">
        <f>'[12]Panel'!$G42</f>
        <v>68.53703865640652</v>
      </c>
      <c r="AV42" s="23">
        <f>'[12]Panel'!$K42</f>
        <v>70.91306235978223</v>
      </c>
      <c r="AW42" s="37">
        <f>'[12]Panel'!$N42</f>
        <v>70.65092910983016</v>
      </c>
      <c r="AX42" s="43">
        <f>'[13]Panel'!$D42</f>
        <v>69.80312563680118</v>
      </c>
      <c r="AY42" s="23">
        <f>'[13]Panel'!$G42</f>
        <v>73.38965357286952</v>
      </c>
      <c r="AZ42" s="23">
        <f>'[13]Panel'!$K42</f>
        <v>71.659700648497</v>
      </c>
      <c r="BA42" s="37">
        <f>'[13]Panel'!$N42</f>
        <v>72.56638870916531</v>
      </c>
      <c r="BB42" s="43">
        <f>'[14]Panel'!$D42</f>
        <v>71.70827526201423</v>
      </c>
      <c r="BC42" s="23">
        <f>'[14]Panel'!$G42</f>
        <v>73.16374284507596</v>
      </c>
      <c r="BD42" s="23">
        <f>'[14]Panel'!$K42</f>
        <v>71.1286216583447</v>
      </c>
      <c r="BE42" s="37">
        <f>'[14]Panel'!$N42</f>
        <v>71.85429580848687</v>
      </c>
      <c r="BF42" s="43">
        <f>'[15]Panel'!$D42</f>
        <v>73.1387060609851</v>
      </c>
      <c r="BG42" s="23">
        <f>'[15]Panel'!$G42</f>
        <v>74.12474956618378</v>
      </c>
      <c r="BH42" s="23">
        <f>'[15]Panel'!$K42</f>
        <v>72.31964836171751</v>
      </c>
      <c r="BI42" s="37">
        <f>'[15]Panel'!$N42</f>
        <v>74.30384113849728</v>
      </c>
      <c r="BJ42" s="43">
        <f>'[16]Panel'!$D42</f>
        <v>72.39353816365444</v>
      </c>
      <c r="BK42" s="23">
        <f>'[16]Panel'!$G42</f>
        <v>72.96380785986504</v>
      </c>
      <c r="BL42" s="23">
        <f>'[16]Panel'!$K42</f>
        <v>71.63543184818043</v>
      </c>
      <c r="BM42" s="37">
        <f>'[16]Panel'!$N42</f>
        <v>72.02521752898423</v>
      </c>
      <c r="BN42" s="43">
        <f>'[17]Panel'!$D42</f>
        <v>72.41819326374431</v>
      </c>
      <c r="BO42" s="23">
        <f>'[17]Panel'!$G42</f>
        <v>70.84142697851982</v>
      </c>
      <c r="BP42" s="23">
        <f>'[17]Panel'!$K42</f>
        <v>73.7685034308591</v>
      </c>
      <c r="BQ42" s="37">
        <f>'[17]Panel'!$N42</f>
        <v>72.17220773061555</v>
      </c>
      <c r="BR42" s="43">
        <f>'[18]Panel'!$D42</f>
        <v>73.01371470372763</v>
      </c>
      <c r="BS42" s="23">
        <f>'[18]Panel'!$G42</f>
        <v>72.96380785986504</v>
      </c>
      <c r="BT42" s="23">
        <f>'[18]Panel'!$K42</f>
        <v>72.2950435653108</v>
      </c>
      <c r="BU42" s="37">
        <f>'[18]Panel'!$N42</f>
        <v>71.85429580848687</v>
      </c>
      <c r="BV42" s="43">
        <f>'[19]Panel'!$D42</f>
        <v>72.2458716275626</v>
      </c>
      <c r="BW42" s="23">
        <f>'[19]Panel'!$G42</f>
        <v>72.31964836171751</v>
      </c>
      <c r="BX42" s="23">
        <f>'[19]Panel'!$K42</f>
        <v>69.94336292066973</v>
      </c>
      <c r="BY42" s="37">
        <f>'[19]Panel'!$N42</f>
        <v>70.6271709160982</v>
      </c>
      <c r="BZ42" s="43">
        <f>'[20]Panel'!$D42</f>
        <v>73.11368212615463</v>
      </c>
      <c r="CA42" s="23">
        <f>'[20]Panel'!$G42</f>
        <v>72.27045132343909</v>
      </c>
      <c r="CB42" s="23">
        <f>'[20]Panel'!$K42</f>
        <v>72.86414755684811</v>
      </c>
      <c r="CC42" s="37">
        <f>'[20]Panel'!$N42</f>
        <v>73.31423387733852</v>
      </c>
      <c r="CD42" s="43">
        <f>'[21]Panel'!$D42</f>
        <v>72.61588829074755</v>
      </c>
      <c r="CE42" s="23">
        <f>'[21]Panel'!$G42</f>
        <v>72.41819326374431</v>
      </c>
      <c r="CF42" s="23">
        <f>'[21]Panel'!$K42</f>
        <v>74.53505703137044</v>
      </c>
      <c r="CG42" s="37">
        <f>'[21]Panel'!$N42</f>
        <v>71.659700648497</v>
      </c>
      <c r="CH42" s="43">
        <f>'[22]Panel'!$D42</f>
        <v>73.43999804305652</v>
      </c>
      <c r="CI42" s="23">
        <f>'[22]Panel'!$G42</f>
        <v>72.14767813346728</v>
      </c>
      <c r="CJ42" s="23">
        <f>'[22]Panel'!$K42</f>
        <v>72.02521752898423</v>
      </c>
      <c r="CK42" s="37">
        <f>'[22]Panel'!$N42</f>
        <v>71.36928676019147</v>
      </c>
      <c r="CL42" s="43">
        <f>'[23]Panel'!$D42</f>
        <v>74.35512937934396</v>
      </c>
      <c r="CM42" s="23">
        <f>'[23]Panel'!$G42</f>
        <v>72.76469130151085</v>
      </c>
      <c r="CN42" s="23">
        <f>'[23]Panel'!$K42</f>
        <v>72.31964836171751</v>
      </c>
      <c r="CO42" s="37">
        <f>'[23]Panel'!$N42</f>
        <v>71.1286216583447</v>
      </c>
      <c r="CP42" s="15"/>
      <c r="CQ42" s="16"/>
      <c r="CR42" s="26"/>
      <c r="CS42" s="17"/>
      <c r="CT42" s="15"/>
      <c r="CU42" s="16"/>
      <c r="CV42" s="26"/>
      <c r="CW42" s="17"/>
      <c r="CX42" s="15"/>
      <c r="CY42" s="16"/>
      <c r="CZ42" s="26"/>
      <c r="DA42" s="17"/>
    </row>
    <row r="43" spans="1:105" s="14" customFormat="1" ht="10.5" customHeight="1">
      <c r="A43" s="8">
        <v>33</v>
      </c>
      <c r="B43" s="38">
        <f>'[1]Panel'!$D43</f>
        <v>70.17803265324378</v>
      </c>
      <c r="C43" s="23">
        <f>'[1]Panel'!$G43</f>
        <v>69.87319150505053</v>
      </c>
      <c r="D43" s="23">
        <f>'[1]Panel'!$K43</f>
        <v>69.70986829833147</v>
      </c>
      <c r="E43" s="37">
        <f>'[1]Panel'!$N43</f>
        <v>69.54711705622184</v>
      </c>
      <c r="F43" s="43">
        <f>'[2]Panel'!$D43</f>
        <v>69.57033231669818</v>
      </c>
      <c r="G43" s="23">
        <f>'[2]Panel'!$G43</f>
        <v>66.1706305609809</v>
      </c>
      <c r="H43" s="23">
        <f>'[2]Panel'!$K43</f>
        <v>69.47754095347531</v>
      </c>
      <c r="I43" s="37">
        <f>'[2]Panel'!$N43</f>
        <v>70.39024665860467</v>
      </c>
      <c r="J43" s="43">
        <f>'[3]Panel'!$D43</f>
        <v>72.00076282496592</v>
      </c>
      <c r="K43" s="23">
        <f>'[3]Panel'!$G43</f>
        <v>71.68398178365477</v>
      </c>
      <c r="L43" s="23">
        <f>'[3]Panel'!$K43</f>
        <v>71.49007761065057</v>
      </c>
      <c r="M43" s="37">
        <f>'[3]Panel'!$N43</f>
        <v>71.85429580848687</v>
      </c>
      <c r="N43" s="43">
        <f>'[4]Panel'!$D43</f>
        <v>71.3451653284211</v>
      </c>
      <c r="O43" s="23">
        <f>'[4]Panel'!$G43</f>
        <v>71.97632057348282</v>
      </c>
      <c r="P43" s="23">
        <f>'[4]Panel'!$K43</f>
        <v>72.2950435653108</v>
      </c>
      <c r="Q43" s="37">
        <f>'[4]Panel'!$N43</f>
        <v>71.78122984001384</v>
      </c>
      <c r="R43" s="43">
        <f>'[5]Panel'!$D43</f>
        <v>72.93887362412742</v>
      </c>
      <c r="S43" s="23">
        <f>'[5]Panel'!$G43</f>
        <v>73.56608609271699</v>
      </c>
      <c r="T43" s="23">
        <f>'[5]Panel'!$K43</f>
        <v>70.60342470430797</v>
      </c>
      <c r="U43" s="37">
        <f>'[5]Panel'!$N43</f>
        <v>70.43753604031355</v>
      </c>
      <c r="V43" s="43">
        <f>'[6]Panel'!$D43</f>
        <v>70.31940182874645</v>
      </c>
      <c r="W43" s="23">
        <f>'[6]Panel'!$G43</f>
        <v>67.97290377089877</v>
      </c>
      <c r="X43" s="23">
        <f>'[6]Panel'!$K43</f>
        <v>72.19674983967246</v>
      </c>
      <c r="Y43" s="37">
        <f>'[6]Panel'!$N43</f>
        <v>73.08867103179344</v>
      </c>
      <c r="Z43" s="43">
        <f>'[7]Panel'!$D43</f>
        <v>67.43786167571415</v>
      </c>
      <c r="AA43" s="23">
        <f>'[7]Panel'!$G43</f>
        <v>70.1545125754355</v>
      </c>
      <c r="AB43" s="23">
        <f>'[7]Panel'!$K43</f>
        <v>67.8385478746911</v>
      </c>
      <c r="AC43" s="37">
        <f>'[7]Panel'!$N43</f>
        <v>66.53833459123169</v>
      </c>
      <c r="AD43" s="43">
        <f>'[8]Panel'!$D43</f>
        <v>74.68980105276758</v>
      </c>
      <c r="AE43" s="23">
        <f>'[8]Panel'!$G43</f>
        <v>72.71503951769424</v>
      </c>
      <c r="AF43" s="23">
        <f>'[8]Panel'!$K43</f>
        <v>72.27045132343909</v>
      </c>
      <c r="AG43" s="37">
        <f>'[8]Panel'!$N43</f>
        <v>72.46754126453664</v>
      </c>
      <c r="AH43" s="43">
        <f>'[8]Panel'!$D43</f>
        <v>74.68980105276758</v>
      </c>
      <c r="AI43" s="23">
        <f>'[8]Panel'!$G43</f>
        <v>72.71503951769424</v>
      </c>
      <c r="AJ43" s="23">
        <f>'[8]Panel'!$K43</f>
        <v>72.27045132343909</v>
      </c>
      <c r="AK43" s="37">
        <f>'[8]Panel'!$N43</f>
        <v>72.46754126453664</v>
      </c>
      <c r="AL43" s="43">
        <f>'[10]Panel'!$D43</f>
        <v>72.17220773061555</v>
      </c>
      <c r="AM43" s="23">
        <f>'[10]Panel'!$G43</f>
        <v>70.6271709160982</v>
      </c>
      <c r="AN43" s="23">
        <f>'[10]Panel'!$K43</f>
        <v>72.02521752898423</v>
      </c>
      <c r="AO43" s="37">
        <f>'[10]Panel'!$N43</f>
        <v>73.79386432570604</v>
      </c>
      <c r="AP43" s="43">
        <f>'[11]Panel'!$D43</f>
        <v>72.86414755684811</v>
      </c>
      <c r="AQ43" s="23">
        <f>'[11]Panel'!$G43</f>
        <v>71.15263334579572</v>
      </c>
      <c r="AR43" s="23">
        <f>'[11]Panel'!$K43</f>
        <v>72.36889565233137</v>
      </c>
      <c r="AS43" s="37">
        <f>'[11]Panel'!$N43</f>
        <v>71.61117537435169</v>
      </c>
      <c r="AT43" s="43">
        <f>'[12]Panel'!$D43</f>
        <v>69.1772477191463</v>
      </c>
      <c r="AU43" s="23">
        <f>'[12]Panel'!$G43</f>
        <v>68.53703865640652</v>
      </c>
      <c r="AV43" s="23">
        <f>'[12]Panel'!$K43</f>
        <v>70.84142697851982</v>
      </c>
      <c r="AW43" s="37">
        <f>'[12]Panel'!$N43</f>
        <v>70.36661982427964</v>
      </c>
      <c r="AX43" s="43">
        <f>'[13]Panel'!$D43</f>
        <v>69.52391341402574</v>
      </c>
      <c r="AY43" s="23">
        <f>'[13]Panel'!$G43</f>
        <v>72.76469130151085</v>
      </c>
      <c r="AZ43" s="23">
        <f>'[13]Panel'!$K43</f>
        <v>71.73258109194295</v>
      </c>
      <c r="BA43" s="37">
        <f>'[13]Panel'!$N43</f>
        <v>71.2969591370076</v>
      </c>
      <c r="BB43" s="43">
        <f>'[14]Panel'!$D43</f>
        <v>72.2213044691488</v>
      </c>
      <c r="BC43" s="23">
        <f>'[14]Panel'!$G43</f>
        <v>72.44286096117722</v>
      </c>
      <c r="BD43" s="23">
        <f>'[14]Panel'!$K43</f>
        <v>71.61117537435169</v>
      </c>
      <c r="BE43" s="37">
        <f>'[14]Panel'!$N43</f>
        <v>70.60342470430797</v>
      </c>
      <c r="BF43" s="43">
        <f>'[15]Panel'!$D43</f>
        <v>72.86414755684811</v>
      </c>
      <c r="BG43" s="23">
        <f>'[15]Panel'!$G43</f>
        <v>72.00076282496592</v>
      </c>
      <c r="BH43" s="23">
        <f>'[15]Panel'!$K43</f>
        <v>72.81439395805481</v>
      </c>
      <c r="BI43" s="37">
        <f>'[15]Panel'!$N43</f>
        <v>73.7685034308591</v>
      </c>
      <c r="BJ43" s="43">
        <f>'[16]Panel'!$D43</f>
        <v>72.27045132343909</v>
      </c>
      <c r="BK43" s="23">
        <f>'[16]Panel'!$G43</f>
        <v>72.59113217116581</v>
      </c>
      <c r="BL43" s="23">
        <f>'[16]Panel'!$K43</f>
        <v>71.63543184818043</v>
      </c>
      <c r="BM43" s="37">
        <f>'[16]Panel'!$N43</f>
        <v>71.20069321159619</v>
      </c>
      <c r="BN43" s="43">
        <f>'[17]Panel'!$D43</f>
        <v>71.659700648497</v>
      </c>
      <c r="BO43" s="23">
        <f>'[17]Panel'!$G43</f>
        <v>72.59113217116581</v>
      </c>
      <c r="BP43" s="23">
        <f>'[17]Panel'!$K43</f>
        <v>73.6166122492586</v>
      </c>
      <c r="BQ43" s="37">
        <f>'[17]Panel'!$N43</f>
        <v>73.64189484965584</v>
      </c>
      <c r="BR43" s="43">
        <f>'[18]Panel'!$D43</f>
        <v>72.12316103972414</v>
      </c>
      <c r="BS43" s="23">
        <f>'[18]Panel'!$G43</f>
        <v>70.43753604031355</v>
      </c>
      <c r="BT43" s="23">
        <f>'[18]Panel'!$K43</f>
        <v>73.87002552919664</v>
      </c>
      <c r="BU43" s="37">
        <f>'[18]Panel'!$N43</f>
        <v>71.5384798283643</v>
      </c>
      <c r="BV43" s="43">
        <f>'[19]Panel'!$D43</f>
        <v>73.46518970672275</v>
      </c>
      <c r="BW43" s="23">
        <f>'[19]Panel'!$G43</f>
        <v>72.07416432847506</v>
      </c>
      <c r="BX43" s="23">
        <f>'[19]Panel'!$K43</f>
        <v>69.80312563680118</v>
      </c>
      <c r="BY43" s="37">
        <f>'[19]Panel'!$N43</f>
        <v>70.4848730927683</v>
      </c>
      <c r="BZ43" s="43">
        <f>'[20]Panel'!$D43</f>
        <v>72.6406570765454</v>
      </c>
      <c r="CA43" s="23">
        <f>'[20]Panel'!$G43</f>
        <v>73.71782084669299</v>
      </c>
      <c r="CB43" s="23">
        <f>'[20]Panel'!$K43</f>
        <v>72.2458716275626</v>
      </c>
      <c r="CC43" s="37">
        <f>'[20]Panel'!$N43</f>
        <v>72.14767813346728</v>
      </c>
      <c r="CD43" s="43">
        <f>'[21]Panel'!$D43</f>
        <v>72.88904348134639</v>
      </c>
      <c r="CE43" s="23">
        <f>'[21]Panel'!$G43</f>
        <v>71.56269937277935</v>
      </c>
      <c r="CF43" s="23">
        <f>'[21]Panel'!$K43</f>
        <v>74.4578652971521</v>
      </c>
      <c r="CG43" s="37">
        <f>'[21]Panel'!$N43</f>
        <v>71.1286216583447</v>
      </c>
      <c r="CH43" s="43">
        <f>'[22]Panel'!$D43</f>
        <v>73.33936085303527</v>
      </c>
      <c r="CI43" s="23">
        <f>'[22]Panel'!$G43</f>
        <v>74.09921792095292</v>
      </c>
      <c r="CJ43" s="23">
        <f>'[22]Panel'!$K43</f>
        <v>72.83926438532055</v>
      </c>
      <c r="CK43" s="37">
        <f>'[22]Panel'!$N43</f>
        <v>71.20069321159619</v>
      </c>
      <c r="CL43" s="43">
        <f>'[23]Panel'!$D43</f>
        <v>74.8191228207015</v>
      </c>
      <c r="CM43" s="23">
        <f>'[23]Panel'!$G43</f>
        <v>73.26401865012825</v>
      </c>
      <c r="CN43" s="23">
        <f>'[23]Panel'!$K43</f>
        <v>71.92747339431698</v>
      </c>
      <c r="CO43" s="37">
        <f>'[23]Panel'!$N43</f>
        <v>73.2389303809345</v>
      </c>
      <c r="CP43" s="15"/>
      <c r="CQ43" s="16"/>
      <c r="CR43" s="26"/>
      <c r="CS43" s="17"/>
      <c r="CT43" s="15"/>
      <c r="CU43" s="16"/>
      <c r="CV43" s="26"/>
      <c r="CW43" s="17"/>
      <c r="CX43" s="15"/>
      <c r="CY43" s="16"/>
      <c r="CZ43" s="26"/>
      <c r="DA43" s="17"/>
    </row>
    <row r="44" spans="1:105" s="14" customFormat="1" ht="10.5" customHeight="1">
      <c r="A44" s="8">
        <v>34</v>
      </c>
      <c r="B44" s="38">
        <f>'[1]Panel'!$D44</f>
        <v>68.24281576395055</v>
      </c>
      <c r="C44" s="23">
        <f>'[1]Panel'!$G44</f>
        <v>72.78953626634959</v>
      </c>
      <c r="D44" s="23">
        <f>'[1]Panel'!$K44</f>
        <v>70.39024665860467</v>
      </c>
      <c r="E44" s="37">
        <f>'[1]Panel'!$N44</f>
        <v>69.52391341402574</v>
      </c>
      <c r="F44" s="43">
        <f>'[2]Panel'!$D44</f>
        <v>69.154228919632</v>
      </c>
      <c r="G44" s="23">
        <f>'[2]Panel'!$G44</f>
        <v>69.01635709031234</v>
      </c>
      <c r="H44" s="23">
        <f>'[2]Panel'!$K44</f>
        <v>68.69625515320027</v>
      </c>
      <c r="I44" s="37">
        <f>'[2]Panel'!$N44</f>
        <v>69.9667768841582</v>
      </c>
      <c r="J44" s="43">
        <f>'[3]Panel'!$D44</f>
        <v>71.63543184818043</v>
      </c>
      <c r="K44" s="23">
        <f>'[3]Panel'!$G44</f>
        <v>72.14767813346728</v>
      </c>
      <c r="L44" s="23">
        <f>'[3]Panel'!$K44</f>
        <v>71.80557277492667</v>
      </c>
      <c r="M44" s="37">
        <f>'[3]Panel'!$N44</f>
        <v>73.46518970672275</v>
      </c>
      <c r="N44" s="43">
        <f>'[4]Panel'!$D44</f>
        <v>71.27287436084734</v>
      </c>
      <c r="O44" s="23">
        <f>'[4]Panel'!$G44</f>
        <v>72.46754126453664</v>
      </c>
      <c r="P44" s="23">
        <f>'[4]Panel'!$K44</f>
        <v>72.27045132343909</v>
      </c>
      <c r="Q44" s="37">
        <f>'[4]Panel'!$N44</f>
        <v>72.61588829074755</v>
      </c>
      <c r="R44" s="43">
        <f>'[5]Panel'!$D44</f>
        <v>72.44286096117722</v>
      </c>
      <c r="S44" s="23">
        <f>'[5]Panel'!$G44</f>
        <v>74.74148949485607</v>
      </c>
      <c r="T44" s="23">
        <f>'[5]Panel'!$K44</f>
        <v>71.90306844974943</v>
      </c>
      <c r="U44" s="37">
        <f>'[5]Panel'!$N44</f>
        <v>71.49007761065057</v>
      </c>
      <c r="V44" s="43">
        <f>'[6]Panel'!$D44</f>
        <v>71.00874534753213</v>
      </c>
      <c r="W44" s="23">
        <f>'[6]Panel'!$G44</f>
        <v>69.73316510435096</v>
      </c>
      <c r="X44" s="23">
        <f>'[6]Panel'!$K44</f>
        <v>72.59113217116581</v>
      </c>
      <c r="Y44" s="37">
        <f>'[6]Panel'!$N44</f>
        <v>73.89543880002589</v>
      </c>
      <c r="Z44" s="43">
        <f>'[7]Panel'!$D44</f>
        <v>68.10765920540827</v>
      </c>
      <c r="AA44" s="23">
        <f>'[7]Panel'!$G44</f>
        <v>68.53703865640652</v>
      </c>
      <c r="AB44" s="23">
        <f>'[7]Panel'!$K44</f>
        <v>68.44630619750306</v>
      </c>
      <c r="AC44" s="37">
        <f>'[7]Panel'!$N44</f>
        <v>69.13122160749988</v>
      </c>
      <c r="AD44" s="43">
        <f>'[8]Panel'!$D44</f>
        <v>74.30384113849728</v>
      </c>
      <c r="AE44" s="23">
        <f>'[8]Panel'!$G44</f>
        <v>73.063672769118</v>
      </c>
      <c r="AF44" s="23">
        <f>'[8]Panel'!$K44</f>
        <v>72.41819326374431</v>
      </c>
      <c r="AG44" s="37">
        <f>'[8]Panel'!$N44</f>
        <v>71.659700648497</v>
      </c>
      <c r="AH44" s="43">
        <f>'[8]Panel'!$D44</f>
        <v>74.30384113849728</v>
      </c>
      <c r="AI44" s="23">
        <f>'[8]Panel'!$G44</f>
        <v>73.063672769118</v>
      </c>
      <c r="AJ44" s="23">
        <f>'[8]Panel'!$K44</f>
        <v>72.41819326374431</v>
      </c>
      <c r="AK44" s="37">
        <f>'[8]Panel'!$N44</f>
        <v>71.659700648497</v>
      </c>
      <c r="AL44" s="43">
        <f>'[10]Panel'!$D44</f>
        <v>71.00874534753213</v>
      </c>
      <c r="AM44" s="23">
        <f>'[10]Panel'!$G44</f>
        <v>71.78122984001384</v>
      </c>
      <c r="AN44" s="23">
        <f>'[10]Panel'!$K44</f>
        <v>71.61117537435169</v>
      </c>
      <c r="AO44" s="37">
        <f>'[10]Panel'!$N44</f>
        <v>72.36889565233137</v>
      </c>
      <c r="AP44" s="43">
        <f>'[11]Panel'!$D44</f>
        <v>72.76469130151085</v>
      </c>
      <c r="AQ44" s="23">
        <f>'[11]Panel'!$G44</f>
        <v>69.59355920321254</v>
      </c>
      <c r="AR44" s="23">
        <f>'[11]Panel'!$K44</f>
        <v>71.61117537435169</v>
      </c>
      <c r="AS44" s="37">
        <f>'[11]Panel'!$N44</f>
        <v>70.60342470430797</v>
      </c>
      <c r="AT44" s="43">
        <f>'[12]Panel'!$D44</f>
        <v>68.28795736401555</v>
      </c>
      <c r="AU44" s="23">
        <f>'[12]Panel'!$G44</f>
        <v>68.78748522967572</v>
      </c>
      <c r="AV44" s="23">
        <f>'[12]Panel'!$K44</f>
        <v>70.7699000900427</v>
      </c>
      <c r="AW44" s="37">
        <f>'[12]Panel'!$N44</f>
        <v>71.2247414063793</v>
      </c>
      <c r="AX44" s="43">
        <f>'[13]Panel'!$D44</f>
        <v>69.52391341402574</v>
      </c>
      <c r="AY44" s="23">
        <f>'[13]Panel'!$G44</f>
        <v>73.1887924872258</v>
      </c>
      <c r="AZ44" s="23">
        <f>'[13]Panel'!$K44</f>
        <v>71.32105612344715</v>
      </c>
      <c r="BA44" s="37">
        <f>'[13]Panel'!$N44</f>
        <v>71.97632057348282</v>
      </c>
      <c r="BB44" s="43">
        <f>'[14]Panel'!$D44</f>
        <v>72.36889565233137</v>
      </c>
      <c r="BC44" s="23">
        <f>'[14]Panel'!$G44</f>
        <v>70.88917183106778</v>
      </c>
      <c r="BD44" s="23">
        <f>'[14]Panel'!$K44</f>
        <v>72.2458716275626</v>
      </c>
      <c r="BE44" s="37">
        <f>'[14]Panel'!$N44</f>
        <v>70.22510830689478</v>
      </c>
      <c r="BF44" s="43">
        <f>'[15]Panel'!$D44</f>
        <v>72.76469130151085</v>
      </c>
      <c r="BG44" s="23">
        <f>'[15]Panel'!$G44</f>
        <v>71.51427257709409</v>
      </c>
      <c r="BH44" s="23">
        <f>'[15]Panel'!$K44</f>
        <v>73.46518970672275</v>
      </c>
      <c r="BI44" s="37">
        <f>'[15]Panel'!$N44</f>
        <v>73.56608609271699</v>
      </c>
      <c r="BJ44" s="43">
        <f>'[16]Panel'!$D44</f>
        <v>72.2950435653108</v>
      </c>
      <c r="BK44" s="23">
        <f>'[16]Panel'!$G44</f>
        <v>71.20069321159619</v>
      </c>
      <c r="BL44" s="23">
        <f>'[16]Panel'!$K44</f>
        <v>71.97632057348282</v>
      </c>
      <c r="BM44" s="37">
        <f>'[16]Panel'!$N44</f>
        <v>71.2969591370076</v>
      </c>
      <c r="BN44" s="43">
        <f>'[17]Panel'!$D44</f>
        <v>71.61117537435169</v>
      </c>
      <c r="BO44" s="23">
        <f>'[17]Panel'!$G44</f>
        <v>72.41819326374431</v>
      </c>
      <c r="BP44" s="23">
        <f>'[17]Panel'!$K44</f>
        <v>73.87002552919664</v>
      </c>
      <c r="BQ44" s="37">
        <f>'[17]Panel'!$N44</f>
        <v>73.21385499624074</v>
      </c>
      <c r="BR44" s="43">
        <f>'[18]Panel'!$D44</f>
        <v>70.34300488365413</v>
      </c>
      <c r="BS44" s="23">
        <f>'[18]Panel'!$G44</f>
        <v>70.03708935963272</v>
      </c>
      <c r="BT44" s="23">
        <f>'[18]Panel'!$K44</f>
        <v>72.2213044691488</v>
      </c>
      <c r="BU44" s="37">
        <f>'[18]Panel'!$N44</f>
        <v>72.96380785986504</v>
      </c>
      <c r="BV44" s="43">
        <f>'[19]Panel'!$D44</f>
        <v>72.51693972340557</v>
      </c>
      <c r="BW44" s="23">
        <f>'[19]Panel'!$G44</f>
        <v>72.07416432847506</v>
      </c>
      <c r="BX44" s="23">
        <f>'[19]Panel'!$K44</f>
        <v>69.9667768841582</v>
      </c>
      <c r="BY44" s="37">
        <f>'[19]Panel'!$N44</f>
        <v>70.01364009576102</v>
      </c>
      <c r="BZ44" s="43">
        <f>'[20]Panel'!$D44</f>
        <v>73.01371470372763</v>
      </c>
      <c r="CA44" s="23">
        <f>'[20]Panel'!$G44</f>
        <v>74.76735383915421</v>
      </c>
      <c r="CB44" s="23">
        <f>'[20]Panel'!$K44</f>
        <v>72.9887548834831</v>
      </c>
      <c r="CC44" s="37">
        <f>'[20]Panel'!$N44</f>
        <v>71.08063473330894</v>
      </c>
      <c r="CD44" s="43">
        <f>'[21]Panel'!$D44</f>
        <v>72.17220773061555</v>
      </c>
      <c r="CE44" s="23">
        <f>'[21]Panel'!$G44</f>
        <v>71.3934204270273</v>
      </c>
      <c r="CF44" s="23">
        <f>'[21]Panel'!$K44</f>
        <v>75.28747299382717</v>
      </c>
      <c r="CG44" s="37">
        <f>'[21]Panel'!$N44</f>
        <v>71.1286216583447</v>
      </c>
      <c r="CH44" s="43">
        <f>'[22]Panel'!$D44</f>
        <v>72.78953626634959</v>
      </c>
      <c r="CI44" s="23">
        <f>'[22]Panel'!$G44</f>
        <v>71.70827526201423</v>
      </c>
      <c r="CJ44" s="23">
        <f>'[22]Panel'!$K44</f>
        <v>72.14767813346728</v>
      </c>
      <c r="CK44" s="37">
        <f>'[22]Panel'!$N44</f>
        <v>72.41819326374431</v>
      </c>
      <c r="CL44" s="43">
        <f>'[23]Panel'!$D44</f>
        <v>75.26133831625127</v>
      </c>
      <c r="CM44" s="23">
        <f>'[23]Panel'!$G44</f>
        <v>73.33936085303527</v>
      </c>
      <c r="CN44" s="23">
        <f>'[23]Panel'!$K44</f>
        <v>76.18421551223415</v>
      </c>
      <c r="CO44" s="37">
        <f>'[23]Panel'!$N44</f>
        <v>72.39353816365444</v>
      </c>
      <c r="CP44" s="15"/>
      <c r="CQ44" s="16"/>
      <c r="CR44" s="26"/>
      <c r="CS44" s="17"/>
      <c r="CT44" s="15"/>
      <c r="CU44" s="16"/>
      <c r="CV44" s="26"/>
      <c r="CW44" s="17"/>
      <c r="CX44" s="15"/>
      <c r="CY44" s="16"/>
      <c r="CZ44" s="26"/>
      <c r="DA44" s="17"/>
    </row>
    <row r="45" spans="1:105" s="14" customFormat="1" ht="10.5" customHeight="1">
      <c r="A45" s="8">
        <v>35</v>
      </c>
      <c r="B45" s="38">
        <f>'[1]Panel'!$D45</f>
        <v>70.55596819433656</v>
      </c>
      <c r="C45" s="23">
        <f>'[1]Panel'!$G45</f>
        <v>69.03930708004167</v>
      </c>
      <c r="D45" s="23">
        <f>'[1]Panel'!$K45</f>
        <v>69.68658316503306</v>
      </c>
      <c r="E45" s="37">
        <f>'[1]Panel'!$N45</f>
        <v>70.53225788006411</v>
      </c>
      <c r="F45" s="43">
        <f>'[2]Panel'!$D45</f>
        <v>69.20027801369146</v>
      </c>
      <c r="G45" s="23">
        <f>'[2]Panel'!$G45</f>
        <v>69.26943794409459</v>
      </c>
      <c r="H45" s="23">
        <f>'[2]Panel'!$K45</f>
        <v>70.03708935963272</v>
      </c>
      <c r="I45" s="37">
        <f>'[2]Panel'!$N45</f>
        <v>70.81757263843178</v>
      </c>
      <c r="J45" s="43">
        <f>'[3]Panel'!$D45</f>
        <v>73.03868732935226</v>
      </c>
      <c r="K45" s="23">
        <f>'[3]Panel'!$G45</f>
        <v>72.61588829074755</v>
      </c>
      <c r="L45" s="23">
        <f>'[3]Panel'!$K45</f>
        <v>71.56269937277935</v>
      </c>
      <c r="M45" s="37">
        <f>'[3]Panel'!$N45</f>
        <v>72.9887548834831</v>
      </c>
      <c r="N45" s="43">
        <f>'[4]Panel'!$D45</f>
        <v>70.29581065158165</v>
      </c>
      <c r="O45" s="23">
        <f>'[4]Panel'!$G45</f>
        <v>73.99722313892896</v>
      </c>
      <c r="P45" s="23">
        <f>'[4]Panel'!$K45</f>
        <v>71.08063473330894</v>
      </c>
      <c r="Q45" s="37">
        <f>'[4]Panel'!$N45</f>
        <v>70.6746992935664</v>
      </c>
      <c r="R45" s="43">
        <f>'[5]Panel'!$D45</f>
        <v>71.63543184818043</v>
      </c>
      <c r="S45" s="23">
        <f>'[5]Panel'!$G45</f>
        <v>72.12316103972414</v>
      </c>
      <c r="T45" s="23">
        <f>'[5]Panel'!$K45</f>
        <v>72.02521752898423</v>
      </c>
      <c r="U45" s="37">
        <f>'[5]Panel'!$N45</f>
        <v>70.72227566333586</v>
      </c>
      <c r="V45" s="43">
        <f>'[6]Panel'!$D45</f>
        <v>67.08466889922555</v>
      </c>
      <c r="W45" s="23">
        <f>'[6]Panel'!$G45</f>
        <v>69.52391341402574</v>
      </c>
      <c r="X45" s="23">
        <f>'[6]Panel'!$K45</f>
        <v>71.32105612344715</v>
      </c>
      <c r="Y45" s="37">
        <f>'[6]Panel'!$N45</f>
        <v>72.44286096117722</v>
      </c>
      <c r="Z45" s="43">
        <f>'[7]Panel'!$D45</f>
        <v>68.04023144694162</v>
      </c>
      <c r="AA45" s="23">
        <f>'[7]Panel'!$G45</f>
        <v>67.99533522154091</v>
      </c>
      <c r="AB45" s="23">
        <f>'[7]Panel'!$K45</f>
        <v>68.97049142811954</v>
      </c>
      <c r="AC45" s="37">
        <f>'[7]Panel'!$N45</f>
        <v>68.92467147161732</v>
      </c>
      <c r="AD45" s="43">
        <f>'[8]Panel'!$D45</f>
        <v>74.68980105276758</v>
      </c>
      <c r="AE45" s="23">
        <f>'[8]Panel'!$G45</f>
        <v>72.41819326374431</v>
      </c>
      <c r="AF45" s="23">
        <f>'[8]Panel'!$K45</f>
        <v>72.96380785986504</v>
      </c>
      <c r="AG45" s="37">
        <f>'[8]Panel'!$N45</f>
        <v>73.74315560751525</v>
      </c>
      <c r="AH45" s="43">
        <f>'[8]Panel'!$D45</f>
        <v>74.68980105276758</v>
      </c>
      <c r="AI45" s="23">
        <f>'[8]Panel'!$G45</f>
        <v>72.41819326374431</v>
      </c>
      <c r="AJ45" s="23">
        <f>'[8]Panel'!$K45</f>
        <v>72.96380785986504</v>
      </c>
      <c r="AK45" s="37">
        <f>'[8]Panel'!$N45</f>
        <v>73.74315560751525</v>
      </c>
      <c r="AL45" s="43">
        <f>'[10]Panel'!$D45</f>
        <v>71.20069321159619</v>
      </c>
      <c r="AM45" s="23">
        <f>'[10]Panel'!$G45</f>
        <v>72.09865644088974</v>
      </c>
      <c r="AN45" s="23">
        <f>'[10]Panel'!$K45</f>
        <v>72.61588829074755</v>
      </c>
      <c r="AO45" s="37">
        <f>'[10]Panel'!$N45</f>
        <v>73.21385499624074</v>
      </c>
      <c r="AP45" s="43">
        <f>'[11]Panel'!$D45</f>
        <v>72.9887548834831</v>
      </c>
      <c r="AQ45" s="23">
        <f>'[11]Panel'!$G45</f>
        <v>69.59355920321254</v>
      </c>
      <c r="AR45" s="23">
        <f>'[11]Panel'!$K45</f>
        <v>72.9139521675316</v>
      </c>
      <c r="AS45" s="37">
        <f>'[11]Panel'!$N45</f>
        <v>71.58693121866442</v>
      </c>
      <c r="AT45" s="43">
        <f>'[12]Panel'!$D45</f>
        <v>69.47754095347531</v>
      </c>
      <c r="AU45" s="23">
        <f>'[12]Panel'!$G45</f>
        <v>69.73316510435096</v>
      </c>
      <c r="AV45" s="23">
        <f>'[12]Panel'!$K45</f>
        <v>70.91306235978223</v>
      </c>
      <c r="AW45" s="37">
        <f>'[12]Panel'!$N45</f>
        <v>71.0566594793321</v>
      </c>
      <c r="AX45" s="43">
        <f>'[13]Panel'!$D45</f>
        <v>69.10822577510758</v>
      </c>
      <c r="AY45" s="23">
        <f>'[13]Panel'!$G45</f>
        <v>73.11368212615463</v>
      </c>
      <c r="AZ45" s="23">
        <f>'[13]Panel'!$K45</f>
        <v>71.03269635346611</v>
      </c>
      <c r="BA45" s="37">
        <f>'[13]Panel'!$N45</f>
        <v>72.83926438532055</v>
      </c>
      <c r="BB45" s="43">
        <f>'[14]Panel'!$D45</f>
        <v>72.9887548834831</v>
      </c>
      <c r="BC45" s="23">
        <f>'[14]Panel'!$G45</f>
        <v>70.31940182874645</v>
      </c>
      <c r="BD45" s="23">
        <f>'[14]Panel'!$K45</f>
        <v>71.3934204270273</v>
      </c>
      <c r="BE45" s="37">
        <f>'[14]Panel'!$N45</f>
        <v>71.24880178671826</v>
      </c>
      <c r="BF45" s="43">
        <f>'[15]Panel'!$D45</f>
        <v>73.28911981265082</v>
      </c>
      <c r="BG45" s="23">
        <f>'[15]Panel'!$G45</f>
        <v>69.54711705622184</v>
      </c>
      <c r="BH45" s="23">
        <f>'[15]Panel'!$K45</f>
        <v>72.59113217116581</v>
      </c>
      <c r="BI45" s="37">
        <f>'[15]Panel'!$N45</f>
        <v>73.51561193564835</v>
      </c>
      <c r="BJ45" s="43">
        <f>'[16]Panel'!$D45</f>
        <v>72.41819326374431</v>
      </c>
      <c r="BK45" s="23">
        <f>'[16]Panel'!$G45</f>
        <v>74.12474956618378</v>
      </c>
      <c r="BL45" s="23">
        <f>'[16]Panel'!$K45</f>
        <v>72.00076282496592</v>
      </c>
      <c r="BM45" s="37">
        <f>'[16]Panel'!$N45</f>
        <v>71.95189076608183</v>
      </c>
      <c r="BN45" s="43">
        <f>'[17]Panel'!$D45</f>
        <v>72.07416432847506</v>
      </c>
      <c r="BO45" s="23">
        <f>'[17]Panel'!$G45</f>
        <v>72.14767813346728</v>
      </c>
      <c r="BP45" s="23">
        <f>'[17]Panel'!$K45</f>
        <v>73.81923830104532</v>
      </c>
      <c r="BQ45" s="37">
        <f>'[17]Panel'!$N45</f>
        <v>74.27821691551732</v>
      </c>
      <c r="BR45" s="43">
        <f>'[18]Panel'!$D45</f>
        <v>71.82992809494995</v>
      </c>
      <c r="BS45" s="23">
        <f>'[18]Panel'!$G45</f>
        <v>73.74315560751525</v>
      </c>
      <c r="BT45" s="23">
        <f>'[18]Panel'!$K45</f>
        <v>73.08867103179344</v>
      </c>
      <c r="BU45" s="37">
        <f>'[18]Panel'!$N45</f>
        <v>74.35512937934396</v>
      </c>
      <c r="BV45" s="43">
        <f>'[19]Panel'!$D45</f>
        <v>72.78953626634959</v>
      </c>
      <c r="BW45" s="23">
        <f>'[19]Panel'!$G45</f>
        <v>72.73985905485212</v>
      </c>
      <c r="BX45" s="23">
        <f>'[19]Panel'!$K45</f>
        <v>69.59355920321254</v>
      </c>
      <c r="BY45" s="37">
        <f>'[19]Panel'!$N45</f>
        <v>70.53225788006411</v>
      </c>
      <c r="BZ45" s="43">
        <f>'[20]Panel'!$D45</f>
        <v>73.59134266659079</v>
      </c>
      <c r="CA45" s="23">
        <f>'[20]Panel'!$G45</f>
        <v>73.51561193564835</v>
      </c>
      <c r="CB45" s="23">
        <f>'[20]Panel'!$K45</f>
        <v>72.51693972340557</v>
      </c>
      <c r="CC45" s="37">
        <f>'[20]Panel'!$N45</f>
        <v>74.07369946469063</v>
      </c>
      <c r="CD45" s="43">
        <f>'[21]Panel'!$D45</f>
        <v>71.10462212358226</v>
      </c>
      <c r="CE45" s="23">
        <f>'[21]Panel'!$G45</f>
        <v>72.49223418241338</v>
      </c>
      <c r="CF45" s="23">
        <f>'[21]Panel'!$K45</f>
        <v>75.41835080136563</v>
      </c>
      <c r="CG45" s="37">
        <f>'[21]Panel'!$N45</f>
        <v>72.59113217116581</v>
      </c>
      <c r="CH45" s="43">
        <f>'[22]Panel'!$D45</f>
        <v>73.46518970672275</v>
      </c>
      <c r="CI45" s="23">
        <f>'[22]Panel'!$G45</f>
        <v>72.2213044691488</v>
      </c>
      <c r="CJ45" s="23">
        <f>'[22]Panel'!$K45</f>
        <v>73.56608609271699</v>
      </c>
      <c r="CK45" s="37">
        <f>'[22]Panel'!$N45</f>
        <v>73.1887924872258</v>
      </c>
      <c r="CL45" s="43">
        <f>'[23]Panel'!$D45</f>
        <v>74.3294786233884</v>
      </c>
      <c r="CM45" s="23">
        <f>'[23]Panel'!$G45</f>
        <v>70.6271709160982</v>
      </c>
      <c r="CN45" s="23">
        <f>'[23]Panel'!$K45</f>
        <v>72.6654385372015</v>
      </c>
      <c r="CO45" s="37">
        <f>'[23]Panel'!$N45</f>
        <v>71.0566594793321</v>
      </c>
      <c r="CP45" s="15"/>
      <c r="CQ45" s="16"/>
      <c r="CR45" s="26"/>
      <c r="CS45" s="17"/>
      <c r="CT45" s="15"/>
      <c r="CU45" s="16"/>
      <c r="CV45" s="26"/>
      <c r="CW45" s="17"/>
      <c r="CX45" s="15"/>
      <c r="CY45" s="16"/>
      <c r="CZ45" s="26"/>
      <c r="DA45" s="17"/>
    </row>
    <row r="46" spans="1:105" s="14" customFormat="1" ht="10.5" customHeight="1">
      <c r="A46" s="8">
        <v>36</v>
      </c>
      <c r="B46" s="38">
        <f>'[1]Panel'!$D46</f>
        <v>69.31560218003052</v>
      </c>
      <c r="C46" s="23">
        <f>'[1]Panel'!$G46</f>
        <v>70.79373034497613</v>
      </c>
      <c r="D46" s="23">
        <f>'[1]Panel'!$K46</f>
        <v>70.03708935963272</v>
      </c>
      <c r="E46" s="37">
        <f>'[1]Panel'!$N46</f>
        <v>68.28795736401555</v>
      </c>
      <c r="F46" s="43">
        <f>'[2]Panel'!$D46</f>
        <v>70.08402324295965</v>
      </c>
      <c r="G46" s="23">
        <f>'[2]Panel'!$G46</f>
        <v>69.10822577510758</v>
      </c>
      <c r="H46" s="23">
        <f>'[2]Panel'!$K46</f>
        <v>69.54711705622184</v>
      </c>
      <c r="I46" s="37">
        <f>'[2]Panel'!$N46</f>
        <v>72.96380785986504</v>
      </c>
      <c r="J46" s="43">
        <f>'[3]Panel'!$D46</f>
        <v>71.51427257709409</v>
      </c>
      <c r="K46" s="23">
        <f>'[3]Panel'!$G46</f>
        <v>73.28911981265082</v>
      </c>
      <c r="L46" s="23">
        <f>'[3]Panel'!$K46</f>
        <v>72.49223418241338</v>
      </c>
      <c r="M46" s="37">
        <f>'[3]Panel'!$N46</f>
        <v>71.95189076608183</v>
      </c>
      <c r="N46" s="43">
        <f>'[4]Panel'!$D46</f>
        <v>71.90306844974943</v>
      </c>
      <c r="O46" s="23">
        <f>'[4]Panel'!$G46</f>
        <v>73.03868732935226</v>
      </c>
      <c r="P46" s="23">
        <f>'[4]Panel'!$K46</f>
        <v>70.93696496763806</v>
      </c>
      <c r="Q46" s="37">
        <f>'[4]Panel'!$N46</f>
        <v>70.79373034497613</v>
      </c>
      <c r="R46" s="43">
        <f>'[5]Panel'!$D46</f>
        <v>71.97632057348282</v>
      </c>
      <c r="S46" s="23">
        <f>'[5]Panel'!$G46</f>
        <v>72.78953626634959</v>
      </c>
      <c r="T46" s="23">
        <f>'[5]Panel'!$K46</f>
        <v>72.09865644088974</v>
      </c>
      <c r="U46" s="37">
        <f>'[5]Panel'!$N46</f>
        <v>70.41388539461761</v>
      </c>
      <c r="V46" s="43">
        <f>'[6]Panel'!$D46</f>
        <v>65.19081179973952</v>
      </c>
      <c r="W46" s="23">
        <f>'[6]Panel'!$G46</f>
        <v>65.72060085944184</v>
      </c>
      <c r="X46" s="23">
        <f>'[6]Panel'!$K46</f>
        <v>73.1387060609851</v>
      </c>
      <c r="Y46" s="37">
        <f>'[6]Panel'!$N46</f>
        <v>71.90306844974943</v>
      </c>
      <c r="Z46" s="43">
        <f>'[7]Panel'!$D46</f>
        <v>67.59326119023795</v>
      </c>
      <c r="AA46" s="23">
        <f>'[7]Panel'!$G46</f>
        <v>69.154228919632</v>
      </c>
      <c r="AB46" s="23">
        <f>'[7]Panel'!$K46</f>
        <v>66.40820750126369</v>
      </c>
      <c r="AC46" s="37">
        <f>'[7]Panel'!$N46</f>
        <v>67.37142589121386</v>
      </c>
      <c r="AD46" s="43">
        <f>'[8]Panel'!$D46</f>
        <v>74.04819418831438</v>
      </c>
      <c r="AE46" s="23">
        <f>'[8]Panel'!$G46</f>
        <v>72.96380785986504</v>
      </c>
      <c r="AF46" s="23">
        <f>'[8]Panel'!$K46</f>
        <v>73.36450074859256</v>
      </c>
      <c r="AG46" s="37">
        <f>'[8]Panel'!$N46</f>
        <v>73.2389303809345</v>
      </c>
      <c r="AH46" s="43">
        <f>'[8]Panel'!$D46</f>
        <v>74.04819418831438</v>
      </c>
      <c r="AI46" s="23">
        <f>'[8]Panel'!$G46</f>
        <v>72.96380785986504</v>
      </c>
      <c r="AJ46" s="23">
        <f>'[8]Panel'!$K46</f>
        <v>73.36450074859256</v>
      </c>
      <c r="AK46" s="37">
        <f>'[8]Panel'!$N46</f>
        <v>73.2389303809345</v>
      </c>
      <c r="AL46" s="43">
        <f>'[10]Panel'!$D46</f>
        <v>72.07416432847506</v>
      </c>
      <c r="AM46" s="23">
        <f>'[10]Panel'!$G46</f>
        <v>70.7699000900427</v>
      </c>
      <c r="AN46" s="23">
        <f>'[10]Panel'!$K46</f>
        <v>71.2969591370076</v>
      </c>
      <c r="AO46" s="37">
        <f>'[10]Panel'!$N46</f>
        <v>72.17220773061555</v>
      </c>
      <c r="AP46" s="43">
        <f>'[11]Panel'!$D46</f>
        <v>72.6406570765454</v>
      </c>
      <c r="AQ46" s="23">
        <f>'[11]Panel'!$G46</f>
        <v>69.70986829833147</v>
      </c>
      <c r="AR46" s="23">
        <f>'[11]Panel'!$K46</f>
        <v>73.64189484965584</v>
      </c>
      <c r="AS46" s="37">
        <f>'[11]Panel'!$N46</f>
        <v>69.13122160749988</v>
      </c>
      <c r="AT46" s="43">
        <f>'[12]Panel'!$D46</f>
        <v>69.61679772352919</v>
      </c>
      <c r="AU46" s="23">
        <f>'[12]Panel'!$G46</f>
        <v>69.26943794409459</v>
      </c>
      <c r="AV46" s="23">
        <f>'[12]Panel'!$K46</f>
        <v>70.65092910983016</v>
      </c>
      <c r="AW46" s="37">
        <f>'[12]Panel'!$N46</f>
        <v>71.08063473330894</v>
      </c>
      <c r="AX46" s="43">
        <f>'[13]Panel'!$D46</f>
        <v>68.65070815948891</v>
      </c>
      <c r="AY46" s="23">
        <f>'[13]Panel'!$G46</f>
        <v>71.2969591370076</v>
      </c>
      <c r="AZ46" s="23">
        <f>'[13]Panel'!$K46</f>
        <v>71.03269635346611</v>
      </c>
      <c r="BA46" s="37">
        <f>'[13]Panel'!$N46</f>
        <v>72.00076282496592</v>
      </c>
      <c r="BB46" s="43">
        <f>'[14]Panel'!$D46</f>
        <v>73.01371470372763</v>
      </c>
      <c r="BC46" s="23">
        <f>'[14]Panel'!$G46</f>
        <v>72.6406570765454</v>
      </c>
      <c r="BD46" s="23">
        <f>'[14]Panel'!$K46</f>
        <v>70.46119860369427</v>
      </c>
      <c r="BE46" s="37">
        <f>'[14]Panel'!$N46</f>
        <v>70.57969046640378</v>
      </c>
      <c r="BF46" s="43">
        <f>'[15]Panel'!$D46</f>
        <v>73.71782084669299</v>
      </c>
      <c r="BG46" s="23">
        <f>'[15]Panel'!$G46</f>
        <v>72.49223418241338</v>
      </c>
      <c r="BH46" s="23">
        <f>'[15]Panel'!$K46</f>
        <v>72.00076282496592</v>
      </c>
      <c r="BI46" s="37">
        <f>'[15]Panel'!$N46</f>
        <v>72.2213044691488</v>
      </c>
      <c r="BJ46" s="43">
        <f>'[16]Panel'!$D46</f>
        <v>72.36889565233137</v>
      </c>
      <c r="BK46" s="23">
        <f>'[16]Panel'!$G46</f>
        <v>77.58701155447632</v>
      </c>
      <c r="BL46" s="23">
        <f>'[16]Panel'!$K46</f>
        <v>71.63543184818043</v>
      </c>
      <c r="BM46" s="37">
        <f>'[16]Panel'!$N46</f>
        <v>71.56269937277935</v>
      </c>
      <c r="BN46" s="43">
        <f>'[17]Panel'!$D46</f>
        <v>70.72227566333586</v>
      </c>
      <c r="BO46" s="23">
        <f>'[17]Panel'!$G46</f>
        <v>71.87867592394757</v>
      </c>
      <c r="BP46" s="23">
        <f>'[17]Panel'!$K46</f>
        <v>73.94630470029257</v>
      </c>
      <c r="BQ46" s="37">
        <f>'[17]Panel'!$N46</f>
        <v>73.41481933473271</v>
      </c>
      <c r="BR46" s="43">
        <f>'[18]Panel'!$D46</f>
        <v>72.19674983967246</v>
      </c>
      <c r="BS46" s="23">
        <f>'[18]Panel'!$G46</f>
        <v>71.56269937277935</v>
      </c>
      <c r="BT46" s="23">
        <f>'[18]Panel'!$K46</f>
        <v>72.17220773061555</v>
      </c>
      <c r="BU46" s="37">
        <f>'[18]Panel'!$N46</f>
        <v>74.17585245992039</v>
      </c>
      <c r="BV46" s="43">
        <f>'[19]Panel'!$D46</f>
        <v>74.09921792095292</v>
      </c>
      <c r="BW46" s="23">
        <f>'[19]Panel'!$G46</f>
        <v>72.2950435653108</v>
      </c>
      <c r="BX46" s="23">
        <f>'[19]Panel'!$K46</f>
        <v>69.52391341402574</v>
      </c>
      <c r="BY46" s="37">
        <f>'[19]Panel'!$N46</f>
        <v>70.39024665860467</v>
      </c>
      <c r="BZ46" s="43">
        <f>'[20]Panel'!$D46</f>
        <v>73.03868732935226</v>
      </c>
      <c r="CA46" s="23">
        <f>'[20]Panel'!$G46</f>
        <v>74.58658489504535</v>
      </c>
      <c r="CB46" s="23">
        <f>'[20]Panel'!$K46</f>
        <v>73.64189484965584</v>
      </c>
      <c r="CC46" s="37">
        <f>'[20]Panel'!$N46</f>
        <v>75.3136212867598</v>
      </c>
      <c r="CD46" s="43">
        <f>'[21]Panel'!$D46</f>
        <v>72.56638870916531</v>
      </c>
      <c r="CE46" s="23">
        <f>'[21]Panel'!$G46</f>
        <v>72.81439395805481</v>
      </c>
      <c r="CF46" s="23">
        <f>'[21]Panel'!$K46</f>
        <v>73.28911981265082</v>
      </c>
      <c r="CG46" s="37">
        <f>'[21]Panel'!$N46</f>
        <v>71.46589492072269</v>
      </c>
      <c r="CH46" s="43">
        <f>'[22]Panel'!$D46</f>
        <v>72.88904348134639</v>
      </c>
      <c r="CI46" s="23">
        <f>'[22]Panel'!$G46</f>
        <v>79.33907811059703</v>
      </c>
      <c r="CJ46" s="23">
        <f>'[22]Panel'!$K46</f>
        <v>71.75689928181556</v>
      </c>
      <c r="CK46" s="37">
        <f>'[22]Panel'!$N46</f>
        <v>72.9887548834831</v>
      </c>
      <c r="CL46" s="43">
        <f>'[23]Panel'!$D46</f>
        <v>74.94878075119222</v>
      </c>
      <c r="CM46" s="23">
        <f>'[23]Panel'!$G46</f>
        <v>73.94630470029257</v>
      </c>
      <c r="CN46" s="23">
        <f>'[23]Panel'!$K46</f>
        <v>75.4707974971394</v>
      </c>
      <c r="CO46" s="37">
        <f>'[23]Panel'!$N46</f>
        <v>71.75689928181556</v>
      </c>
      <c r="CP46" s="15"/>
      <c r="CQ46" s="16"/>
      <c r="CR46" s="26"/>
      <c r="CS46" s="17"/>
      <c r="CT46" s="15"/>
      <c r="CU46" s="16"/>
      <c r="CV46" s="26"/>
      <c r="CW46" s="17"/>
      <c r="CX46" s="15"/>
      <c r="CY46" s="16"/>
      <c r="CZ46" s="26"/>
      <c r="DA46" s="17"/>
    </row>
    <row r="47" spans="1:105" s="14" customFormat="1" ht="10.5" customHeight="1">
      <c r="A47" s="8">
        <v>37</v>
      </c>
      <c r="B47" s="38">
        <f>'[1]Panel'!$D47</f>
        <v>69.84982449860738</v>
      </c>
      <c r="C47" s="23">
        <f>'[1]Panel'!$G47</f>
        <v>70.6746992935664</v>
      </c>
      <c r="D47" s="23">
        <f>'[1]Panel'!$K47</f>
        <v>70.1545125754355</v>
      </c>
      <c r="E47" s="37">
        <f>'[1]Panel'!$N47</f>
        <v>67.97290377089877</v>
      </c>
      <c r="F47" s="43">
        <f>'[2]Panel'!$D47</f>
        <v>69.75647359089479</v>
      </c>
      <c r="G47" s="23">
        <f>'[2]Panel'!$G47</f>
        <v>68.6279516474518</v>
      </c>
      <c r="H47" s="23">
        <f>'[2]Panel'!$K47</f>
        <v>68.24281576395055</v>
      </c>
      <c r="I47" s="37">
        <f>'[2]Panel'!$N47</f>
        <v>71.63543184818043</v>
      </c>
      <c r="J47" s="43">
        <f>'[3]Panel'!$D47</f>
        <v>71.73258109194295</v>
      </c>
      <c r="K47" s="23">
        <f>'[3]Panel'!$G47</f>
        <v>71.78122984001384</v>
      </c>
      <c r="L47" s="23">
        <f>'[3]Panel'!$K47</f>
        <v>72.69023268136547</v>
      </c>
      <c r="M47" s="37">
        <f>'[3]Panel'!$N47</f>
        <v>70.6746992935664</v>
      </c>
      <c r="N47" s="43">
        <f>'[4]Panel'!$D47</f>
        <v>72.71503951769424</v>
      </c>
      <c r="O47" s="23">
        <f>'[4]Panel'!$G47</f>
        <v>72.81439395805481</v>
      </c>
      <c r="P47" s="23">
        <f>'[4]Panel'!$K47</f>
        <v>72.27045132343909</v>
      </c>
      <c r="Q47" s="37">
        <f>'[4]Panel'!$N47</f>
        <v>71.41756633720459</v>
      </c>
      <c r="R47" s="43">
        <f>'[5]Panel'!$D47</f>
        <v>71.68398178365477</v>
      </c>
      <c r="S47" s="23">
        <f>'[5]Panel'!$G47</f>
        <v>72.59113217116581</v>
      </c>
      <c r="T47" s="23">
        <f>'[5]Panel'!$K47</f>
        <v>72.34426572120626</v>
      </c>
      <c r="U47" s="37">
        <f>'[5]Panel'!$N47</f>
        <v>73.1887924872258</v>
      </c>
      <c r="V47" s="43">
        <f>'[6]Panel'!$D47</f>
        <v>65.0016550343593</v>
      </c>
      <c r="W47" s="23">
        <f>'[6]Panel'!$G47</f>
        <v>70.31940182874645</v>
      </c>
      <c r="X47" s="23">
        <f>'[6]Panel'!$K47</f>
        <v>71.41756633720459</v>
      </c>
      <c r="Y47" s="37">
        <f>'[6]Panel'!$N47</f>
        <v>72.49223418241338</v>
      </c>
      <c r="Z47" s="43">
        <f>'[7]Panel'!$D47</f>
        <v>69.29251429537759</v>
      </c>
      <c r="AA47" s="23">
        <f>'[7]Panel'!$G47</f>
        <v>66.32166806428917</v>
      </c>
      <c r="AB47" s="23">
        <f>'[7]Panel'!$K47</f>
        <v>67.97290377089877</v>
      </c>
      <c r="AC47" s="37">
        <f>'[7]Panel'!$N47</f>
        <v>69.36181258020068</v>
      </c>
      <c r="AD47" s="43">
        <f>'[8]Panel'!$D47</f>
        <v>81.9468365685205</v>
      </c>
      <c r="AE47" s="23">
        <f>'[8]Panel'!$G47</f>
        <v>75.1308688282249</v>
      </c>
      <c r="AF47" s="23">
        <f>'[8]Panel'!$K47</f>
        <v>71.15263334579572</v>
      </c>
      <c r="AG47" s="37">
        <f>'[8]Panel'!$N47</f>
        <v>70.46119860369427</v>
      </c>
      <c r="AH47" s="43">
        <f>'[8]Panel'!$D47</f>
        <v>81.9468365685205</v>
      </c>
      <c r="AI47" s="23">
        <f>'[8]Panel'!$G47</f>
        <v>75.1308688282249</v>
      </c>
      <c r="AJ47" s="23">
        <f>'[8]Panel'!$K47</f>
        <v>71.15263334579572</v>
      </c>
      <c r="AK47" s="37">
        <f>'[8]Panel'!$N47</f>
        <v>70.46119860369427</v>
      </c>
      <c r="AL47" s="43">
        <f>'[10]Panel'!$D47</f>
        <v>71.75689928181556</v>
      </c>
      <c r="AM47" s="23">
        <f>'[10]Panel'!$G47</f>
        <v>70.60342470430797</v>
      </c>
      <c r="AN47" s="23">
        <f>'[10]Panel'!$K47</f>
        <v>71.659700648497</v>
      </c>
      <c r="AO47" s="37">
        <f>'[10]Panel'!$N47</f>
        <v>72.0496846939981</v>
      </c>
      <c r="AP47" s="43">
        <f>'[11]Panel'!$D47</f>
        <v>73.01371470372763</v>
      </c>
      <c r="AQ47" s="23">
        <f>'[11]Panel'!$G47</f>
        <v>69.9667768841582</v>
      </c>
      <c r="AR47" s="23">
        <f>'[11]Panel'!$K47</f>
        <v>71.73258109194295</v>
      </c>
      <c r="AS47" s="37">
        <f>'[11]Panel'!$N47</f>
        <v>70.72227566333586</v>
      </c>
      <c r="AT47" s="43">
        <f>'[12]Panel'!$D47</f>
        <v>69.06226851900493</v>
      </c>
      <c r="AU47" s="23">
        <f>'[12]Panel'!$G47</f>
        <v>68.78748522967572</v>
      </c>
      <c r="AV47" s="23">
        <f>'[12]Panel'!$K47</f>
        <v>71.2247414063793</v>
      </c>
      <c r="AW47" s="37">
        <f>'[12]Panel'!$N47</f>
        <v>70.93696496763806</v>
      </c>
      <c r="AX47" s="43">
        <f>'[13]Panel'!$D47</f>
        <v>70.06055040606722</v>
      </c>
      <c r="AY47" s="23">
        <f>'[13]Panel'!$G47</f>
        <v>71.97632057348282</v>
      </c>
      <c r="AZ47" s="23">
        <f>'[13]Panel'!$K47</f>
        <v>71.2247414063793</v>
      </c>
      <c r="BA47" s="37">
        <f>'[13]Panel'!$N47</f>
        <v>72.78953626634959</v>
      </c>
      <c r="BB47" s="43">
        <f>'[14]Panel'!$D47</f>
        <v>72.12316103972414</v>
      </c>
      <c r="BC47" s="23">
        <f>'[14]Panel'!$G47</f>
        <v>72.19674983967246</v>
      </c>
      <c r="BD47" s="23">
        <f>'[14]Panel'!$K47</f>
        <v>71.70827526201423</v>
      </c>
      <c r="BE47" s="37">
        <f>'[14]Panel'!$N47</f>
        <v>70.88917183106778</v>
      </c>
      <c r="BF47" s="43">
        <f>'[15]Panel'!$D47</f>
        <v>72.88904348134639</v>
      </c>
      <c r="BG47" s="23">
        <f>'[15]Panel'!$G47</f>
        <v>72.49223418241338</v>
      </c>
      <c r="BH47" s="23">
        <f>'[15]Panel'!$K47</f>
        <v>72.9139521675316</v>
      </c>
      <c r="BI47" s="37">
        <f>'[15]Panel'!$N47</f>
        <v>72.6654385372015</v>
      </c>
      <c r="BJ47" s="43">
        <f>'[16]Panel'!$D47</f>
        <v>72.17220773061555</v>
      </c>
      <c r="BK47" s="23">
        <f>'[16]Panel'!$G47</f>
        <v>73.31423387733852</v>
      </c>
      <c r="BL47" s="23">
        <f>'[16]Panel'!$K47</f>
        <v>72.0496846939981</v>
      </c>
      <c r="BM47" s="37">
        <f>'[16]Panel'!$N47</f>
        <v>72.00076282496592</v>
      </c>
      <c r="BN47" s="43">
        <f>'[17]Panel'!$D47</f>
        <v>71.92747339431698</v>
      </c>
      <c r="BO47" s="23">
        <f>'[17]Panel'!$G47</f>
        <v>72.46754126453664</v>
      </c>
      <c r="BP47" s="23">
        <f>'[17]Panel'!$K47</f>
        <v>78.2475578040567</v>
      </c>
      <c r="BQ47" s="37">
        <f>'[17]Panel'!$N47</f>
        <v>74.12474956618378</v>
      </c>
      <c r="BR47" s="43">
        <f>'[18]Panel'!$D47</f>
        <v>72.07416432847506</v>
      </c>
      <c r="BS47" s="23">
        <f>'[18]Panel'!$G47</f>
        <v>72.61588829074755</v>
      </c>
      <c r="BT47" s="23">
        <f>'[18]Panel'!$K47</f>
        <v>71.56269937277935</v>
      </c>
      <c r="BU47" s="37">
        <f>'[18]Panel'!$N47</f>
        <v>73.69249913941846</v>
      </c>
      <c r="BV47" s="43">
        <f>'[19]Panel'!$D47</f>
        <v>73.54084251870951</v>
      </c>
      <c r="BW47" s="23">
        <f>'[19]Panel'!$G47</f>
        <v>72.59113217116581</v>
      </c>
      <c r="BX47" s="23">
        <f>'[19]Panel'!$K47</f>
        <v>69.54711705622184</v>
      </c>
      <c r="BY47" s="37">
        <f>'[19]Panel'!$N47</f>
        <v>70.17803265324378</v>
      </c>
      <c r="BZ47" s="43">
        <f>'[20]Panel'!$D47</f>
        <v>73.59134266659079</v>
      </c>
      <c r="CA47" s="23">
        <f>'[20]Panel'!$G47</f>
        <v>71.80557277492667</v>
      </c>
      <c r="CB47" s="23">
        <f>'[20]Panel'!$K47</f>
        <v>71.70827526201423</v>
      </c>
      <c r="CC47" s="37">
        <f>'[20]Panel'!$N47</f>
        <v>73.03868732935226</v>
      </c>
      <c r="CD47" s="43">
        <f>'[21]Panel'!$D47</f>
        <v>73.28911981265082</v>
      </c>
      <c r="CE47" s="23">
        <f>'[21]Panel'!$G47</f>
        <v>70.53225788006411</v>
      </c>
      <c r="CF47" s="23">
        <f>'[21]Panel'!$K47</f>
        <v>73.64189484965584</v>
      </c>
      <c r="CG47" s="37">
        <f>'[21]Panel'!$N47</f>
        <v>71.87867592394757</v>
      </c>
      <c r="CH47" s="43">
        <f>'[22]Panel'!$D47</f>
        <v>73.08867103179344</v>
      </c>
      <c r="CI47" s="23">
        <f>'[22]Panel'!$G47</f>
        <v>69.9667768841582</v>
      </c>
      <c r="CJ47" s="23">
        <f>'[22]Panel'!$K47</f>
        <v>72.81439395805481</v>
      </c>
      <c r="CK47" s="37">
        <f>'[22]Panel'!$N47</f>
        <v>72.76469130151085</v>
      </c>
      <c r="CL47" s="43">
        <f>'[23]Panel'!$D47</f>
        <v>74.84502747655199</v>
      </c>
      <c r="CM47" s="23">
        <f>'[23]Panel'!$G47</f>
        <v>74.17585245992039</v>
      </c>
      <c r="CN47" s="23">
        <f>'[23]Panel'!$K47</f>
        <v>75.10481564460515</v>
      </c>
      <c r="CO47" s="37">
        <f>'[23]Panel'!$N47</f>
        <v>71.82992809494995</v>
      </c>
      <c r="CP47" s="15"/>
      <c r="CQ47" s="16"/>
      <c r="CR47" s="26"/>
      <c r="CS47" s="17"/>
      <c r="CT47" s="15"/>
      <c r="CU47" s="16"/>
      <c r="CV47" s="26"/>
      <c r="CW47" s="17"/>
      <c r="CX47" s="15"/>
      <c r="CY47" s="16"/>
      <c r="CZ47" s="26"/>
      <c r="DA47" s="17"/>
    </row>
    <row r="48" spans="1:105" s="14" customFormat="1" ht="10.5" customHeight="1">
      <c r="A48" s="8">
        <v>38</v>
      </c>
      <c r="B48" s="38">
        <f>'[1]Panel'!$D48</f>
        <v>70.22510830689478</v>
      </c>
      <c r="C48" s="23">
        <f>'[1]Panel'!$G48</f>
        <v>71.20069321159619</v>
      </c>
      <c r="D48" s="23">
        <f>'[1]Panel'!$K48</f>
        <v>70.36661982427964</v>
      </c>
      <c r="E48" s="37">
        <f>'[1]Panel'!$N48</f>
        <v>68.13015739972356</v>
      </c>
      <c r="F48" s="43">
        <f>'[2]Panel'!$D48</f>
        <v>69.54711705622184</v>
      </c>
      <c r="G48" s="23">
        <f>'[2]Panel'!$G48</f>
        <v>68.9017786140249</v>
      </c>
      <c r="H48" s="23">
        <f>'[2]Panel'!$K48</f>
        <v>68.55974996058552</v>
      </c>
      <c r="I48" s="37">
        <f>'[2]Panel'!$N48</f>
        <v>74.27821691551732</v>
      </c>
      <c r="J48" s="43">
        <f>'[3]Panel'!$D48</f>
        <v>70.96087966277969</v>
      </c>
      <c r="K48" s="23">
        <f>'[3]Panel'!$G48</f>
        <v>72.34426572120626</v>
      </c>
      <c r="L48" s="23">
        <f>'[3]Panel'!$K48</f>
        <v>71.90306844974943</v>
      </c>
      <c r="M48" s="37">
        <f>'[3]Panel'!$N48</f>
        <v>73.21385499624074</v>
      </c>
      <c r="N48" s="43">
        <f>'[4]Panel'!$D48</f>
        <v>72.83926438532055</v>
      </c>
      <c r="O48" s="23">
        <f>'[4]Panel'!$G48</f>
        <v>71.36928676019147</v>
      </c>
      <c r="P48" s="23">
        <f>'[4]Panel'!$K48</f>
        <v>72.02521752898423</v>
      </c>
      <c r="Q48" s="37">
        <f>'[4]Panel'!$N48</f>
        <v>73.46518970672275</v>
      </c>
      <c r="R48" s="43">
        <f>'[5]Panel'!$D48</f>
        <v>71.58693121866442</v>
      </c>
      <c r="S48" s="23">
        <f>'[5]Panel'!$G48</f>
        <v>70.86529337335719</v>
      </c>
      <c r="T48" s="23">
        <f>'[5]Panel'!$K48</f>
        <v>71.95189076608183</v>
      </c>
      <c r="U48" s="37">
        <f>'[5]Panel'!$N48</f>
        <v>73.49039433462102</v>
      </c>
      <c r="V48" s="43">
        <f>'[6]Panel'!$D48</f>
        <v>67.81619395841653</v>
      </c>
      <c r="W48" s="23">
        <f>'[6]Panel'!$G48</f>
        <v>66.93101899226313</v>
      </c>
      <c r="X48" s="23">
        <f>'[6]Panel'!$K48</f>
        <v>71.97632057348282</v>
      </c>
      <c r="Y48" s="37">
        <f>'[6]Panel'!$N48</f>
        <v>73.89543880002589</v>
      </c>
      <c r="Z48" s="43">
        <f>'[7]Panel'!$D48</f>
        <v>69.36181258020068</v>
      </c>
      <c r="AA48" s="23">
        <f>'[7]Panel'!$G48</f>
        <v>66.95293664057873</v>
      </c>
      <c r="AB48" s="23">
        <f>'[7]Panel'!$K48</f>
        <v>69.91996070822933</v>
      </c>
      <c r="AC48" s="37">
        <f>'[7]Panel'!$N48</f>
        <v>69.31560218003052</v>
      </c>
      <c r="AD48" s="43">
        <f>'[8]Panel'!$D48</f>
        <v>74.43216136524825</v>
      </c>
      <c r="AE48" s="23">
        <f>'[8]Panel'!$G48</f>
        <v>70.86529337335719</v>
      </c>
      <c r="AF48" s="23">
        <f>'[8]Panel'!$K48</f>
        <v>73.03868732935226</v>
      </c>
      <c r="AG48" s="37">
        <f>'[8]Panel'!$N48</f>
        <v>69.84982449860738</v>
      </c>
      <c r="AH48" s="43">
        <f>'[8]Panel'!$D48</f>
        <v>74.43216136524825</v>
      </c>
      <c r="AI48" s="23">
        <f>'[8]Panel'!$G48</f>
        <v>70.86529337335719</v>
      </c>
      <c r="AJ48" s="23">
        <f>'[8]Panel'!$K48</f>
        <v>73.03868732935226</v>
      </c>
      <c r="AK48" s="37">
        <f>'[8]Panel'!$N48</f>
        <v>69.84982449860738</v>
      </c>
      <c r="AL48" s="43">
        <f>'[10]Panel'!$D48</f>
        <v>70.84142697851982</v>
      </c>
      <c r="AM48" s="23">
        <f>'[10]Panel'!$G48</f>
        <v>70.34300488365413</v>
      </c>
      <c r="AN48" s="23">
        <f>'[10]Panel'!$K48</f>
        <v>72.59113217116581</v>
      </c>
      <c r="AO48" s="37">
        <f>'[10]Panel'!$N48</f>
        <v>73.16374284507596</v>
      </c>
      <c r="AP48" s="43">
        <f>'[11]Panel'!$D48</f>
        <v>72.83926438532055</v>
      </c>
      <c r="AQ48" s="23">
        <f>'[11]Panel'!$G48</f>
        <v>70.24866389861408</v>
      </c>
      <c r="AR48" s="23">
        <f>'[11]Panel'!$K48</f>
        <v>71.58693121866442</v>
      </c>
      <c r="AS48" s="37">
        <f>'[11]Panel'!$N48</f>
        <v>71.32105612344715</v>
      </c>
      <c r="AT48" s="43">
        <f>'[12]Panel'!$D48</f>
        <v>69.08524141481912</v>
      </c>
      <c r="AU48" s="23">
        <f>'[12]Panel'!$G48</f>
        <v>69.89657023897483</v>
      </c>
      <c r="AV48" s="23">
        <f>'[12]Panel'!$K48</f>
        <v>70.7460818655281</v>
      </c>
      <c r="AW48" s="37">
        <f>'[12]Panel'!$N48</f>
        <v>71.85429580848687</v>
      </c>
      <c r="AX48" s="43">
        <f>'[13]Panel'!$D48</f>
        <v>68.92467147161732</v>
      </c>
      <c r="AY48" s="23">
        <f>'[13]Panel'!$G48</f>
        <v>71.95189076608183</v>
      </c>
      <c r="AZ48" s="23">
        <f>'[13]Panel'!$K48</f>
        <v>71.80557277492667</v>
      </c>
      <c r="BA48" s="37">
        <f>'[13]Panel'!$N48</f>
        <v>73.41481933473271</v>
      </c>
      <c r="BB48" s="43">
        <f>'[14]Panel'!$D48</f>
        <v>72.76469130151085</v>
      </c>
      <c r="BC48" s="23">
        <f>'[14]Panel'!$G48</f>
        <v>71.95189076608183</v>
      </c>
      <c r="BD48" s="23">
        <f>'[14]Panel'!$K48</f>
        <v>72.2213044691488</v>
      </c>
      <c r="BE48" s="37">
        <f>'[14]Panel'!$N48</f>
        <v>73.46518970672275</v>
      </c>
      <c r="BF48" s="43">
        <f>'[15]Panel'!$D48</f>
        <v>73.16374284507596</v>
      </c>
      <c r="BG48" s="23">
        <f>'[15]Panel'!$G48</f>
        <v>74.50931312100846</v>
      </c>
      <c r="BH48" s="23">
        <f>'[15]Panel'!$K48</f>
        <v>73.38965357286952</v>
      </c>
      <c r="BI48" s="37">
        <f>'[15]Panel'!$N48</f>
        <v>74.15029440947353</v>
      </c>
      <c r="BJ48" s="43">
        <f>'[16]Panel'!$D48</f>
        <v>72.88904348134639</v>
      </c>
      <c r="BK48" s="23">
        <f>'[16]Panel'!$G48</f>
        <v>73.36450074859256</v>
      </c>
      <c r="BL48" s="23">
        <f>'[16]Panel'!$K48</f>
        <v>71.51427257709409</v>
      </c>
      <c r="BM48" s="37">
        <f>'[16]Panel'!$N48</f>
        <v>71.03269635346611</v>
      </c>
      <c r="BN48" s="43">
        <f>'[17]Panel'!$D48</f>
        <v>72.12316103972414</v>
      </c>
      <c r="BO48" s="23">
        <f>'[17]Panel'!$G48</f>
        <v>72.00076282496592</v>
      </c>
      <c r="BP48" s="23">
        <f>'[17]Panel'!$K48</f>
        <v>74.04819418831438</v>
      </c>
      <c r="BQ48" s="37">
        <f>'[17]Panel'!$N48</f>
        <v>74.25260594530322</v>
      </c>
      <c r="BR48" s="43">
        <f>'[18]Panel'!$D48</f>
        <v>70.84142697851982</v>
      </c>
      <c r="BS48" s="23">
        <f>'[18]Panel'!$G48</f>
        <v>72.71503951769424</v>
      </c>
      <c r="BT48" s="23">
        <f>'[18]Panel'!$K48</f>
        <v>72.73985905485212</v>
      </c>
      <c r="BU48" s="37">
        <f>'[18]Panel'!$N48</f>
        <v>73.36450074859256</v>
      </c>
      <c r="BV48" s="43">
        <f>'[19]Panel'!$D48</f>
        <v>73.46518970672275</v>
      </c>
      <c r="BW48" s="23">
        <f>'[19]Panel'!$G48</f>
        <v>72.86414755684811</v>
      </c>
      <c r="BX48" s="23">
        <f>'[19]Panel'!$K48</f>
        <v>69.9667768841582</v>
      </c>
      <c r="BY48" s="37">
        <f>'[19]Panel'!$N48</f>
        <v>70.46119860369427</v>
      </c>
      <c r="BZ48" s="43">
        <f>'[20]Panel'!$D48</f>
        <v>73.16374284507596</v>
      </c>
      <c r="CA48" s="23">
        <f>'[20]Panel'!$G48</f>
        <v>73.2389303809345</v>
      </c>
      <c r="CB48" s="23">
        <f>'[20]Panel'!$K48</f>
        <v>71.68398178365477</v>
      </c>
      <c r="CC48" s="37">
        <f>'[20]Panel'!$N48</f>
        <v>73.89543880002589</v>
      </c>
      <c r="CD48" s="43">
        <f>'[21]Panel'!$D48</f>
        <v>72.61588829074755</v>
      </c>
      <c r="CE48" s="23">
        <f>'[21]Panel'!$G48</f>
        <v>71.51427257709409</v>
      </c>
      <c r="CF48" s="23">
        <f>'[21]Panel'!$K48</f>
        <v>73.21385499624074</v>
      </c>
      <c r="CG48" s="37">
        <f>'[21]Panel'!$N48</f>
        <v>70.98480645335833</v>
      </c>
      <c r="CH48" s="43">
        <f>'[22]Panel'!$D48</f>
        <v>74.50931312100846</v>
      </c>
      <c r="CI48" s="23">
        <f>'[22]Panel'!$G48</f>
        <v>73.36450074859256</v>
      </c>
      <c r="CJ48" s="23">
        <f>'[22]Panel'!$K48</f>
        <v>71.58693121866442</v>
      </c>
      <c r="CK48" s="37">
        <f>'[22]Panel'!$N48</f>
        <v>72.69023268136547</v>
      </c>
      <c r="CL48" s="43">
        <f>'[23]Panel'!$D48</f>
        <v>75.1308688282249</v>
      </c>
      <c r="CM48" s="23">
        <f>'[23]Panel'!$G48</f>
        <v>72.6654385372015</v>
      </c>
      <c r="CN48" s="23">
        <f>'[23]Panel'!$K48</f>
        <v>75.73385340613615</v>
      </c>
      <c r="CO48" s="37">
        <f>'[23]Panel'!$N48</f>
        <v>71.3451653284211</v>
      </c>
      <c r="CP48" s="15"/>
      <c r="CQ48" s="16"/>
      <c r="CR48" s="26"/>
      <c r="CS48" s="17"/>
      <c r="CT48" s="15"/>
      <c r="CU48" s="16"/>
      <c r="CV48" s="26"/>
      <c r="CW48" s="17"/>
      <c r="CX48" s="15"/>
      <c r="CY48" s="16"/>
      <c r="CZ48" s="26"/>
      <c r="DA48" s="17"/>
    </row>
    <row r="49" spans="1:105" s="14" customFormat="1" ht="10.5" customHeight="1">
      <c r="A49" s="8">
        <v>39</v>
      </c>
      <c r="B49" s="38">
        <f>'[1]Panel'!$D49</f>
        <v>69.24637311850098</v>
      </c>
      <c r="C49" s="23">
        <f>'[1]Panel'!$G49</f>
        <v>71.61117537435169</v>
      </c>
      <c r="D49" s="23">
        <f>'[1]Panel'!$K49</f>
        <v>69.77979376577275</v>
      </c>
      <c r="E49" s="37">
        <f>'[1]Panel'!$N49</f>
        <v>69.43121487311375</v>
      </c>
      <c r="F49" s="43">
        <f>'[2]Panel'!$D49</f>
        <v>69.10822577510758</v>
      </c>
      <c r="G49" s="23">
        <f>'[2]Panel'!$G49</f>
        <v>68.87889716009745</v>
      </c>
      <c r="H49" s="23">
        <f>'[2]Panel'!$K49</f>
        <v>68.71904564990119</v>
      </c>
      <c r="I49" s="37">
        <f>'[2]Panel'!$N49</f>
        <v>69.57033231669818</v>
      </c>
      <c r="J49" s="43">
        <f>'[3]Panel'!$D49</f>
        <v>71.63543184818043</v>
      </c>
      <c r="K49" s="23">
        <f>'[3]Panel'!$G49</f>
        <v>71.24880178671826</v>
      </c>
      <c r="L49" s="23">
        <f>'[3]Panel'!$K49</f>
        <v>72.86414755684811</v>
      </c>
      <c r="M49" s="37">
        <f>'[3]Panel'!$N49</f>
        <v>72.93887362412742</v>
      </c>
      <c r="N49" s="43">
        <f>'[4]Panel'!$D49</f>
        <v>72.31964836171751</v>
      </c>
      <c r="O49" s="23">
        <f>'[4]Panel'!$G49</f>
        <v>73.11368212615463</v>
      </c>
      <c r="P49" s="23">
        <f>'[4]Panel'!$K49</f>
        <v>71.41756633720459</v>
      </c>
      <c r="Q49" s="37">
        <f>'[4]Panel'!$N49</f>
        <v>73.31423387733852</v>
      </c>
      <c r="R49" s="43">
        <f>'[5]Panel'!$D49</f>
        <v>69.22331981092255</v>
      </c>
      <c r="S49" s="23">
        <f>'[5]Panel'!$G49</f>
        <v>74.20142372663041</v>
      </c>
      <c r="T49" s="23">
        <f>'[5]Panel'!$K49</f>
        <v>70.65092910983016</v>
      </c>
      <c r="U49" s="37">
        <f>'[5]Panel'!$N49</f>
        <v>70.29581065158165</v>
      </c>
      <c r="V49" s="43">
        <f>'[6]Panel'!$D49</f>
        <v>65.46549930155234</v>
      </c>
      <c r="W49" s="23">
        <f>'[6]Panel'!$G49</f>
        <v>67.17270651298283</v>
      </c>
      <c r="X49" s="23">
        <f>'[6]Panel'!$K49</f>
        <v>72.31964836171751</v>
      </c>
      <c r="Y49" s="37">
        <f>'[6]Panel'!$N49</f>
        <v>71.41756633720459</v>
      </c>
      <c r="Z49" s="43">
        <f>'[7]Panel'!$D49</f>
        <v>69.94336292066973</v>
      </c>
      <c r="AA49" s="23">
        <f>'[7]Panel'!$G49</f>
        <v>66.7997388296944</v>
      </c>
      <c r="AB49" s="23">
        <f>'[7]Panel'!$K49</f>
        <v>68.51433863547865</v>
      </c>
      <c r="AC49" s="37">
        <f>'[7]Panel'!$N49</f>
        <v>69.43121487311375</v>
      </c>
      <c r="AD49" s="43">
        <f>'[8]Panel'!$D49</f>
        <v>74.74148949485607</v>
      </c>
      <c r="AE49" s="23">
        <f>'[8]Panel'!$G49</f>
        <v>72.78953626634959</v>
      </c>
      <c r="AF49" s="23">
        <f>'[8]Panel'!$K49</f>
        <v>71.97632057348282</v>
      </c>
      <c r="AG49" s="37">
        <f>'[8]Panel'!$N49</f>
        <v>72.71503951769424</v>
      </c>
      <c r="AH49" s="43">
        <f>'[8]Panel'!$D49</f>
        <v>74.74148949485607</v>
      </c>
      <c r="AI49" s="23">
        <f>'[8]Panel'!$G49</f>
        <v>72.78953626634959</v>
      </c>
      <c r="AJ49" s="23">
        <f>'[8]Panel'!$K49</f>
        <v>71.97632057348282</v>
      </c>
      <c r="AK49" s="37">
        <f>'[8]Panel'!$N49</f>
        <v>72.71503951769424</v>
      </c>
      <c r="AL49" s="43">
        <f>'[10]Panel'!$D49</f>
        <v>73.03868732935226</v>
      </c>
      <c r="AM49" s="23">
        <f>'[10]Panel'!$G49</f>
        <v>70.79373034497613</v>
      </c>
      <c r="AN49" s="23">
        <f>'[10]Panel'!$K49</f>
        <v>72.76469130151085</v>
      </c>
      <c r="AO49" s="37">
        <f>'[10]Panel'!$N49</f>
        <v>73.59134266659079</v>
      </c>
      <c r="AP49" s="43">
        <f>'[11]Panel'!$D49</f>
        <v>73.1887924872258</v>
      </c>
      <c r="AQ49" s="23">
        <f>'[11]Panel'!$G49</f>
        <v>70.20156456108525</v>
      </c>
      <c r="AR49" s="23">
        <f>'[11]Panel'!$K49</f>
        <v>72.00076282496592</v>
      </c>
      <c r="AS49" s="37">
        <f>'[11]Panel'!$N49</f>
        <v>71.56269937277935</v>
      </c>
      <c r="AT49" s="43">
        <f>'[12]Panel'!$D49</f>
        <v>69.10822577510758</v>
      </c>
      <c r="AU49" s="23">
        <f>'[12]Panel'!$G49</f>
        <v>69.36181258020068</v>
      </c>
      <c r="AV49" s="23">
        <f>'[12]Panel'!$K49</f>
        <v>70.69848147537628</v>
      </c>
      <c r="AW49" s="37">
        <f>'[12]Panel'!$N49</f>
        <v>71.36928676019147</v>
      </c>
      <c r="AX49" s="43">
        <f>'[13]Panel'!$D49</f>
        <v>69.20027801369146</v>
      </c>
      <c r="AY49" s="23">
        <f>'[13]Panel'!$G49</f>
        <v>73.26401865012825</v>
      </c>
      <c r="AZ49" s="23">
        <f>'[13]Panel'!$K49</f>
        <v>71.00874534753213</v>
      </c>
      <c r="BA49" s="37">
        <f>'[13]Panel'!$N49</f>
        <v>74.20142372663041</v>
      </c>
      <c r="BB49" s="43">
        <f>'[14]Panel'!$D49</f>
        <v>72.17220773061555</v>
      </c>
      <c r="BC49" s="23">
        <f>'[14]Panel'!$G49</f>
        <v>70.93696496763806</v>
      </c>
      <c r="BD49" s="23">
        <f>'[14]Panel'!$K49</f>
        <v>71.10462212358226</v>
      </c>
      <c r="BE49" s="37">
        <f>'[14]Panel'!$N49</f>
        <v>71.92747339431698</v>
      </c>
      <c r="BF49" s="43">
        <f>'[15]Panel'!$D49</f>
        <v>73.87002552919664</v>
      </c>
      <c r="BG49" s="23">
        <f>'[15]Panel'!$G49</f>
        <v>73.66719047672554</v>
      </c>
      <c r="BH49" s="23">
        <f>'[15]Panel'!$K49</f>
        <v>73.1887924872258</v>
      </c>
      <c r="BI49" s="37">
        <f>'[15]Panel'!$N49</f>
        <v>74.07369946469063</v>
      </c>
      <c r="BJ49" s="43">
        <f>'[16]Panel'!$D49</f>
        <v>71.58693121866442</v>
      </c>
      <c r="BK49" s="23">
        <f>'[16]Panel'!$G49</f>
        <v>72.71503951769424</v>
      </c>
      <c r="BL49" s="23">
        <f>'[16]Panel'!$K49</f>
        <v>72.00076282496592</v>
      </c>
      <c r="BM49" s="37">
        <f>'[16]Panel'!$N49</f>
        <v>72.09865644088974</v>
      </c>
      <c r="BN49" s="43">
        <f>'[17]Panel'!$D49</f>
        <v>71.78122984001384</v>
      </c>
      <c r="BO49" s="23">
        <f>'[17]Panel'!$G49</f>
        <v>71.3451653284211</v>
      </c>
      <c r="BP49" s="23">
        <f>'[17]Panel'!$K49</f>
        <v>74.04819418831438</v>
      </c>
      <c r="BQ49" s="37">
        <f>'[17]Panel'!$N49</f>
        <v>74.04819418831438</v>
      </c>
      <c r="BR49" s="43">
        <f>'[18]Panel'!$D49</f>
        <v>71.92747339431698</v>
      </c>
      <c r="BS49" s="23">
        <f>'[18]Panel'!$G49</f>
        <v>71.61117537435169</v>
      </c>
      <c r="BT49" s="23">
        <f>'[18]Panel'!$K49</f>
        <v>73.1387060609851</v>
      </c>
      <c r="BU49" s="37">
        <f>'[18]Panel'!$N49</f>
        <v>73.89543880002589</v>
      </c>
      <c r="BV49" s="43">
        <f>'[19]Panel'!$D49</f>
        <v>73.41481933473271</v>
      </c>
      <c r="BW49" s="23">
        <f>'[19]Panel'!$G49</f>
        <v>72.07416432847506</v>
      </c>
      <c r="BX49" s="23">
        <f>'[19]Panel'!$K49</f>
        <v>69.66330969665894</v>
      </c>
      <c r="BY49" s="37">
        <f>'[19]Panel'!$N49</f>
        <v>70.36661982427964</v>
      </c>
      <c r="BZ49" s="43">
        <f>'[20]Panel'!$D49</f>
        <v>73.1387060609851</v>
      </c>
      <c r="CA49" s="23">
        <f>'[20]Panel'!$G49</f>
        <v>73.56608609271699</v>
      </c>
      <c r="CB49" s="23">
        <f>'[20]Panel'!$K49</f>
        <v>72.09865644088974</v>
      </c>
      <c r="CC49" s="37">
        <f>'[20]Panel'!$N49</f>
        <v>72.49223418241338</v>
      </c>
      <c r="CD49" s="43">
        <f>'[21]Panel'!$D49</f>
        <v>72.39353816365444</v>
      </c>
      <c r="CE49" s="23">
        <f>'[21]Panel'!$G49</f>
        <v>71.58693121866442</v>
      </c>
      <c r="CF49" s="23">
        <f>'[21]Panel'!$K49</f>
        <v>73.41481933473271</v>
      </c>
      <c r="CG49" s="37">
        <f>'[21]Panel'!$N49</f>
        <v>73.54084251870951</v>
      </c>
      <c r="CH49" s="43">
        <f>'[22]Panel'!$D49</f>
        <v>72.31964836171751</v>
      </c>
      <c r="CI49" s="23">
        <f>'[22]Panel'!$G49</f>
        <v>71.27287436084734</v>
      </c>
      <c r="CJ49" s="23">
        <f>'[22]Panel'!$K49</f>
        <v>72.17220773061555</v>
      </c>
      <c r="CK49" s="37">
        <f>'[22]Panel'!$N49</f>
        <v>72.54165789611858</v>
      </c>
      <c r="CL49" s="43">
        <f>'[23]Panel'!$D49</f>
        <v>74.97475277932656</v>
      </c>
      <c r="CM49" s="23">
        <f>'[23]Panel'!$G49</f>
        <v>72.93887362412742</v>
      </c>
      <c r="CN49" s="23">
        <f>'[23]Panel'!$K49</f>
        <v>72.9887548834831</v>
      </c>
      <c r="CO49" s="37">
        <f>'[23]Panel'!$N49</f>
        <v>69.70986829833147</v>
      </c>
      <c r="CP49" s="15"/>
      <c r="CQ49" s="16"/>
      <c r="CR49" s="26"/>
      <c r="CS49" s="17"/>
      <c r="CT49" s="15"/>
      <c r="CU49" s="16"/>
      <c r="CV49" s="26"/>
      <c r="CW49" s="17"/>
      <c r="CX49" s="15"/>
      <c r="CY49" s="16"/>
      <c r="CZ49" s="26"/>
      <c r="DA49" s="17"/>
    </row>
    <row r="50" spans="1:105" s="14" customFormat="1" ht="10.5" customHeight="1">
      <c r="A50" s="8">
        <v>40</v>
      </c>
      <c r="B50" s="38">
        <f>'[1]Panel'!$D50</f>
        <v>70.43753604031355</v>
      </c>
      <c r="C50" s="23">
        <f>'[1]Panel'!$G50</f>
        <v>71.10462212358226</v>
      </c>
      <c r="D50" s="23">
        <f>'[1]Panel'!$K50</f>
        <v>69.70986829833147</v>
      </c>
      <c r="E50" s="37">
        <f>'[1]Panel'!$N50</f>
        <v>69.66330969665894</v>
      </c>
      <c r="F50" s="43">
        <f>'[2]Panel'!$D50</f>
        <v>69.70986829833147</v>
      </c>
      <c r="G50" s="23">
        <f>'[2]Panel'!$G50</f>
        <v>68.83316843295256</v>
      </c>
      <c r="H50" s="23">
        <f>'[2]Panel'!$K50</f>
        <v>69.59355920321254</v>
      </c>
      <c r="I50" s="37">
        <f>'[2]Panel'!$N50</f>
        <v>70.4848730927683</v>
      </c>
      <c r="J50" s="43">
        <f>'[3]Panel'!$D50</f>
        <v>71.73258109194295</v>
      </c>
      <c r="K50" s="23">
        <f>'[3]Panel'!$G50</f>
        <v>71.1286216583447</v>
      </c>
      <c r="L50" s="23">
        <f>'[3]Panel'!$K50</f>
        <v>72.09865644088974</v>
      </c>
      <c r="M50" s="37">
        <f>'[3]Panel'!$N50</f>
        <v>73.92086518738188</v>
      </c>
      <c r="N50" s="43">
        <f>'[4]Panel'!$D50</f>
        <v>70.88917183106778</v>
      </c>
      <c r="O50" s="23">
        <f>'[4]Panel'!$G50</f>
        <v>72.39353816365444</v>
      </c>
      <c r="P50" s="23">
        <f>'[4]Panel'!$K50</f>
        <v>71.2969591370076</v>
      </c>
      <c r="Q50" s="37">
        <f>'[4]Panel'!$N50</f>
        <v>71.08063473330894</v>
      </c>
      <c r="R50" s="43">
        <f>'[5]Panel'!$D50</f>
        <v>71.46589492072269</v>
      </c>
      <c r="S50" s="23">
        <f>'[5]Panel'!$G50</f>
        <v>72.00076282496592</v>
      </c>
      <c r="T50" s="23">
        <f>'[5]Panel'!$K50</f>
        <v>71.51427257709409</v>
      </c>
      <c r="U50" s="37">
        <f>'[5]Panel'!$N50</f>
        <v>72.6406570765454</v>
      </c>
      <c r="V50" s="43">
        <f>'[6]Panel'!$D50</f>
        <v>65.3173753909852</v>
      </c>
      <c r="W50" s="23">
        <f>'[6]Panel'!$G50</f>
        <v>72.14767813346728</v>
      </c>
      <c r="X50" s="23">
        <f>'[6]Panel'!$K50</f>
        <v>71.80557277492667</v>
      </c>
      <c r="Y50" s="37">
        <f>'[6]Panel'!$N50</f>
        <v>71.56269937277935</v>
      </c>
      <c r="Z50" s="43">
        <f>'[7]Panel'!$D50</f>
        <v>67.23884850275343</v>
      </c>
      <c r="AA50" s="23">
        <f>'[7]Panel'!$G50</f>
        <v>68.60520644861968</v>
      </c>
      <c r="AB50" s="23">
        <f>'[7]Panel'!$K50</f>
        <v>68.26538096699184</v>
      </c>
      <c r="AC50" s="37">
        <f>'[7]Panel'!$N50</f>
        <v>68.94757574045371</v>
      </c>
      <c r="AD50" s="43">
        <f>'[8]Panel'!$D50</f>
        <v>74.53505703137044</v>
      </c>
      <c r="AE50" s="23">
        <f>'[8]Panel'!$G50</f>
        <v>73.46518970672275</v>
      </c>
      <c r="AF50" s="23">
        <f>'[8]Panel'!$K50</f>
        <v>72.19674983967246</v>
      </c>
      <c r="AG50" s="37">
        <f>'[8]Panel'!$N50</f>
        <v>70.55596819433656</v>
      </c>
      <c r="AH50" s="43">
        <f>'[8]Panel'!$D50</f>
        <v>74.53505703137044</v>
      </c>
      <c r="AI50" s="23">
        <f>'[8]Panel'!$G50</f>
        <v>73.46518970672275</v>
      </c>
      <c r="AJ50" s="23">
        <f>'[8]Panel'!$K50</f>
        <v>72.19674983967246</v>
      </c>
      <c r="AK50" s="37">
        <f>'[8]Panel'!$N50</f>
        <v>70.55596819433656</v>
      </c>
      <c r="AL50" s="43">
        <f>'[10]Panel'!$D50</f>
        <v>72.12316103972414</v>
      </c>
      <c r="AM50" s="23">
        <f>'[10]Panel'!$G50</f>
        <v>71.56269937277935</v>
      </c>
      <c r="AN50" s="23">
        <f>'[10]Panel'!$K50</f>
        <v>72.14767813346728</v>
      </c>
      <c r="AO50" s="37">
        <f>'[10]Panel'!$N50</f>
        <v>73.31423387733852</v>
      </c>
      <c r="AP50" s="43">
        <f>'[11]Panel'!$D50</f>
        <v>72.09865644088974</v>
      </c>
      <c r="AQ50" s="23">
        <f>'[11]Panel'!$G50</f>
        <v>70.08402324295965</v>
      </c>
      <c r="AR50" s="23">
        <f>'[11]Panel'!$K50</f>
        <v>70.53225788006411</v>
      </c>
      <c r="AS50" s="37">
        <f>'[11]Panel'!$N50</f>
        <v>70.93696496763806</v>
      </c>
      <c r="AT50" s="43">
        <f>'[12]Panel'!$D50</f>
        <v>69.13122160749988</v>
      </c>
      <c r="AU50" s="23">
        <f>'[12]Panel'!$G50</f>
        <v>69.01635709031234</v>
      </c>
      <c r="AV50" s="23">
        <f>'[12]Panel'!$K50</f>
        <v>71.80557277492667</v>
      </c>
      <c r="AW50" s="37">
        <f>'[12]Panel'!$N50</f>
        <v>70.65092910983016</v>
      </c>
      <c r="AX50" s="43">
        <f>'[13]Panel'!$D50</f>
        <v>69.36181258020068</v>
      </c>
      <c r="AY50" s="23">
        <f>'[13]Panel'!$G50</f>
        <v>70.84142697851982</v>
      </c>
      <c r="AZ50" s="23">
        <f>'[13]Panel'!$K50</f>
        <v>71.49007761065057</v>
      </c>
      <c r="BA50" s="37">
        <f>'[13]Panel'!$N50</f>
        <v>73.64189484965584</v>
      </c>
      <c r="BB50" s="43">
        <f>'[14]Panel'!$D50</f>
        <v>72.2458716275626</v>
      </c>
      <c r="BC50" s="23">
        <f>'[14]Panel'!$G50</f>
        <v>71.03269635346611</v>
      </c>
      <c r="BD50" s="23">
        <f>'[14]Panel'!$K50</f>
        <v>71.46589492072269</v>
      </c>
      <c r="BE50" s="37">
        <f>'[14]Panel'!$N50</f>
        <v>72.59113217116581</v>
      </c>
      <c r="BF50" s="43">
        <f>'[15]Panel'!$D50</f>
        <v>73.33936085303527</v>
      </c>
      <c r="BG50" s="23">
        <f>'[15]Panel'!$G50</f>
        <v>78.136882347178</v>
      </c>
      <c r="BH50" s="23">
        <f>'[15]Panel'!$K50</f>
        <v>72.00076282496592</v>
      </c>
      <c r="BI50" s="37">
        <f>'[15]Panel'!$N50</f>
        <v>73.74315560751525</v>
      </c>
      <c r="BJ50" s="43">
        <f>'[16]Panel'!$D50</f>
        <v>72.81439395805481</v>
      </c>
      <c r="BK50" s="23">
        <f>'[16]Panel'!$G50</f>
        <v>74.35512937934396</v>
      </c>
      <c r="BL50" s="23">
        <f>'[16]Panel'!$K50</f>
        <v>72.31964836171751</v>
      </c>
      <c r="BM50" s="37">
        <f>'[16]Panel'!$N50</f>
        <v>71.03269635346611</v>
      </c>
      <c r="BN50" s="43">
        <f>'[17]Panel'!$D50</f>
        <v>71.36928676019147</v>
      </c>
      <c r="BO50" s="23">
        <f>'[17]Panel'!$G50</f>
        <v>71.70827526201423</v>
      </c>
      <c r="BP50" s="23">
        <f>'[17]Panel'!$K50</f>
        <v>73.94630470029257</v>
      </c>
      <c r="BQ50" s="37">
        <f>'[17]Panel'!$N50</f>
        <v>74.22700821871743</v>
      </c>
      <c r="BR50" s="43">
        <f>'[18]Panel'!$D50</f>
        <v>71.82992809494995</v>
      </c>
      <c r="BS50" s="23">
        <f>'[18]Panel'!$G50</f>
        <v>71.87867592394757</v>
      </c>
      <c r="BT50" s="23">
        <f>'[18]Panel'!$K50</f>
        <v>71.56269937277935</v>
      </c>
      <c r="BU50" s="37">
        <f>'[18]Panel'!$N50</f>
        <v>73.21385499624074</v>
      </c>
      <c r="BV50" s="43">
        <f>'[19]Panel'!$D50</f>
        <v>73.33936085303527</v>
      </c>
      <c r="BW50" s="23">
        <f>'[19]Panel'!$G50</f>
        <v>72.6654385372015</v>
      </c>
      <c r="BX50" s="23">
        <f>'[19]Panel'!$K50</f>
        <v>69.1772477191463</v>
      </c>
      <c r="BY50" s="37">
        <f>'[19]Panel'!$N50</f>
        <v>70.34300488365413</v>
      </c>
      <c r="BZ50" s="43">
        <f>'[20]Panel'!$D50</f>
        <v>72.9887548834831</v>
      </c>
      <c r="CA50" s="23">
        <f>'[20]Panel'!$G50</f>
        <v>74.22700821871743</v>
      </c>
      <c r="CB50" s="23">
        <f>'[20]Panel'!$K50</f>
        <v>72.96380785986504</v>
      </c>
      <c r="CC50" s="37">
        <f>'[20]Panel'!$N50</f>
        <v>72.46754126453664</v>
      </c>
      <c r="CD50" s="43">
        <f>'[21]Panel'!$D50</f>
        <v>73.063672769118</v>
      </c>
      <c r="CE50" s="23">
        <f>'[21]Panel'!$G50</f>
        <v>70.81757263843178</v>
      </c>
      <c r="CF50" s="23">
        <f>'[21]Panel'!$K50</f>
        <v>72.56638870916531</v>
      </c>
      <c r="CG50" s="37">
        <f>'[21]Panel'!$N50</f>
        <v>72.44286096117722</v>
      </c>
      <c r="CH50" s="43">
        <f>'[22]Panel'!$D50</f>
        <v>73.38965357286952</v>
      </c>
      <c r="CI50" s="23">
        <f>'[22]Panel'!$G50</f>
        <v>73.38965357286952</v>
      </c>
      <c r="CJ50" s="23">
        <f>'[22]Panel'!$K50</f>
        <v>73.43999804305652</v>
      </c>
      <c r="CK50" s="37">
        <f>'[22]Panel'!$N50</f>
        <v>72.86414755684811</v>
      </c>
      <c r="CL50" s="43">
        <f>'[23]Panel'!$D50</f>
        <v>74.30384113849728</v>
      </c>
      <c r="CM50" s="23">
        <f>'[23]Panel'!$G50</f>
        <v>75.73385340613615</v>
      </c>
      <c r="CN50" s="23">
        <f>'[23]Panel'!$K50</f>
        <v>69.06226851900493</v>
      </c>
      <c r="CO50" s="37">
        <f>'[23]Panel'!$N50</f>
        <v>72.27045132343909</v>
      </c>
      <c r="CP50" s="15"/>
      <c r="CQ50" s="16"/>
      <c r="CR50" s="26"/>
      <c r="CS50" s="17"/>
      <c r="CT50" s="15"/>
      <c r="CU50" s="16"/>
      <c r="CV50" s="26"/>
      <c r="CW50" s="17"/>
      <c r="CX50" s="15"/>
      <c r="CY50" s="16"/>
      <c r="CZ50" s="26"/>
      <c r="DA50" s="17"/>
    </row>
    <row r="51" spans="1:105" s="14" customFormat="1" ht="10.5" customHeight="1">
      <c r="A51" s="8">
        <v>41</v>
      </c>
      <c r="B51" s="38">
        <f>'[1]Panel'!$D51</f>
        <v>70.29581065158165</v>
      </c>
      <c r="C51" s="23">
        <f>'[1]Panel'!$G51</f>
        <v>71.51427257709409</v>
      </c>
      <c r="D51" s="23">
        <f>'[1]Panel'!$K51</f>
        <v>70.2722313441914</v>
      </c>
      <c r="E51" s="37">
        <f>'[1]Panel'!$N51</f>
        <v>69.20027801369146</v>
      </c>
      <c r="F51" s="43">
        <f>'[2]Panel'!$D51</f>
        <v>70.2722313441914</v>
      </c>
      <c r="G51" s="23">
        <f>'[2]Panel'!$G51</f>
        <v>68.83316843295256</v>
      </c>
      <c r="H51" s="23">
        <f>'[2]Panel'!$K51</f>
        <v>70.1545125754355</v>
      </c>
      <c r="I51" s="37">
        <f>'[2]Panel'!$N51</f>
        <v>70.43753604031355</v>
      </c>
      <c r="J51" s="43">
        <f>'[3]Panel'!$D51</f>
        <v>72.96380785986504</v>
      </c>
      <c r="K51" s="23">
        <f>'[3]Panel'!$G51</f>
        <v>72.27045132343909</v>
      </c>
      <c r="L51" s="23">
        <f>'[3]Panel'!$K51</f>
        <v>72.81439395805481</v>
      </c>
      <c r="M51" s="37">
        <f>'[3]Panel'!$N51</f>
        <v>73.36450074859256</v>
      </c>
      <c r="N51" s="43">
        <f>'[4]Panel'!$D51</f>
        <v>73.03868732935226</v>
      </c>
      <c r="O51" s="23">
        <f>'[4]Panel'!$G51</f>
        <v>71.00874534753213</v>
      </c>
      <c r="P51" s="23">
        <f>'[4]Panel'!$K51</f>
        <v>72.36889565233137</v>
      </c>
      <c r="Q51" s="37">
        <f>'[4]Panel'!$N51</f>
        <v>78.44180647642784</v>
      </c>
      <c r="R51" s="43">
        <f>'[5]Panel'!$D51</f>
        <v>71.92747339431698</v>
      </c>
      <c r="S51" s="23">
        <f>'[5]Panel'!$G51</f>
        <v>72.41819326374431</v>
      </c>
      <c r="T51" s="23">
        <f>'[5]Panel'!$K51</f>
        <v>71.56269937277935</v>
      </c>
      <c r="U51" s="37">
        <f>'[5]Panel'!$N51</f>
        <v>72.56638870916531</v>
      </c>
      <c r="V51" s="43">
        <f>'[6]Panel'!$D51</f>
        <v>65.04361865820805</v>
      </c>
      <c r="W51" s="23">
        <f>'[6]Panel'!$G51</f>
        <v>70.22510830689478</v>
      </c>
      <c r="X51" s="23">
        <f>'[6]Panel'!$K51</f>
        <v>73.74315560751525</v>
      </c>
      <c r="Y51" s="37">
        <f>'[6]Panel'!$N51</f>
        <v>71.17665719414177</v>
      </c>
      <c r="Z51" s="43">
        <f>'[7]Panel'!$D51</f>
        <v>67.72688869210758</v>
      </c>
      <c r="AA51" s="23">
        <f>'[7]Panel'!$G51</f>
        <v>69.10822577510758</v>
      </c>
      <c r="AB51" s="23">
        <f>'[7]Panel'!$K51</f>
        <v>68.01777777777778</v>
      </c>
      <c r="AC51" s="37">
        <f>'[7]Panel'!$N51</f>
        <v>66.1706305609809</v>
      </c>
      <c r="AD51" s="43">
        <f>'[8]Panel'!$D51</f>
        <v>73.1387060609851</v>
      </c>
      <c r="AE51" s="23">
        <f>'[8]Panel'!$G51</f>
        <v>71.75689928181556</v>
      </c>
      <c r="AF51" s="23">
        <f>'[8]Panel'!$K51</f>
        <v>72.9139521675316</v>
      </c>
      <c r="AG51" s="37">
        <f>'[8]Panel'!$N51</f>
        <v>71.659700648497</v>
      </c>
      <c r="AH51" s="43">
        <f>'[8]Panel'!$D51</f>
        <v>73.1387060609851</v>
      </c>
      <c r="AI51" s="23">
        <f>'[8]Panel'!$G51</f>
        <v>71.75689928181556</v>
      </c>
      <c r="AJ51" s="23">
        <f>'[8]Panel'!$K51</f>
        <v>72.9139521675316</v>
      </c>
      <c r="AK51" s="37">
        <f>'[8]Panel'!$N51</f>
        <v>71.659700648497</v>
      </c>
      <c r="AL51" s="43">
        <f>'[10]Panel'!$D51</f>
        <v>70.57969046640378</v>
      </c>
      <c r="AM51" s="23">
        <f>'[10]Panel'!$G51</f>
        <v>71.51427257709409</v>
      </c>
      <c r="AN51" s="23">
        <f>'[10]Panel'!$K51</f>
        <v>71.5384798283643</v>
      </c>
      <c r="AO51" s="37">
        <f>'[10]Panel'!$N51</f>
        <v>74.07369946469063</v>
      </c>
      <c r="AP51" s="43">
        <f>'[11]Panel'!$D51</f>
        <v>72.9139521675316</v>
      </c>
      <c r="AQ51" s="23">
        <f>'[11]Panel'!$G51</f>
        <v>71.61117537435169</v>
      </c>
      <c r="AR51" s="23">
        <f>'[11]Panel'!$K51</f>
        <v>71.03269635346611</v>
      </c>
      <c r="AS51" s="37">
        <f>'[11]Panel'!$N51</f>
        <v>77.1512833231921</v>
      </c>
      <c r="AT51" s="43">
        <f>'[12]Panel'!$D51</f>
        <v>68.6279516474518</v>
      </c>
      <c r="AU51" s="23">
        <f>'[12]Panel'!$G51</f>
        <v>70.57969046640378</v>
      </c>
      <c r="AV51" s="23">
        <f>'[12]Panel'!$K51</f>
        <v>71.00874534753213</v>
      </c>
      <c r="AW51" s="37">
        <f>'[12]Panel'!$N51</f>
        <v>70.98480645335833</v>
      </c>
      <c r="AX51" s="43">
        <f>'[13]Panel'!$D51</f>
        <v>69.43121487311375</v>
      </c>
      <c r="AY51" s="23">
        <f>'[13]Panel'!$G51</f>
        <v>71.27287436084734</v>
      </c>
      <c r="AZ51" s="23">
        <f>'[13]Panel'!$K51</f>
        <v>71.51427257709409</v>
      </c>
      <c r="BA51" s="37">
        <f>'[13]Panel'!$N51</f>
        <v>73.26401865012825</v>
      </c>
      <c r="BB51" s="43">
        <f>'[14]Panel'!$D51</f>
        <v>72.61588829074755</v>
      </c>
      <c r="BC51" s="23">
        <f>'[14]Panel'!$G51</f>
        <v>72.07416432847506</v>
      </c>
      <c r="BD51" s="23">
        <f>'[14]Panel'!$K51</f>
        <v>71.20069321159619</v>
      </c>
      <c r="BE51" s="37">
        <f>'[14]Panel'!$N51</f>
        <v>71.2969591370076</v>
      </c>
      <c r="BF51" s="43">
        <f>'[15]Panel'!$D51</f>
        <v>73.31423387733852</v>
      </c>
      <c r="BG51" s="23">
        <f>'[15]Panel'!$G51</f>
        <v>74.38079341552512</v>
      </c>
      <c r="BH51" s="23">
        <f>'[15]Panel'!$K51</f>
        <v>72.86414755684811</v>
      </c>
      <c r="BI51" s="37">
        <f>'[15]Panel'!$N51</f>
        <v>75.26133831625127</v>
      </c>
      <c r="BJ51" s="43">
        <f>'[16]Panel'!$D51</f>
        <v>71.70827526201423</v>
      </c>
      <c r="BK51" s="23">
        <f>'[16]Panel'!$G51</f>
        <v>75.73385340613615</v>
      </c>
      <c r="BL51" s="23">
        <f>'[16]Panel'!$K51</f>
        <v>72.34426572120626</v>
      </c>
      <c r="BM51" s="37">
        <f>'[16]Panel'!$N51</f>
        <v>71.90306844974943</v>
      </c>
      <c r="BN51" s="43">
        <f>'[17]Panel'!$D51</f>
        <v>71.90306844974943</v>
      </c>
      <c r="BO51" s="23">
        <f>'[17]Panel'!$G51</f>
        <v>70.31940182874645</v>
      </c>
      <c r="BP51" s="23">
        <f>'[17]Panel'!$K51</f>
        <v>73.36450074859256</v>
      </c>
      <c r="BQ51" s="37">
        <f>'[17]Panel'!$N51</f>
        <v>75.05274991608665</v>
      </c>
      <c r="BR51" s="43">
        <f>'[18]Panel'!$D51</f>
        <v>72.6406570765454</v>
      </c>
      <c r="BS51" s="23">
        <f>'[18]Panel'!$G51</f>
        <v>72.36889565233137</v>
      </c>
      <c r="BT51" s="23">
        <f>'[18]Panel'!$K51</f>
        <v>72.49223418241338</v>
      </c>
      <c r="BU51" s="37">
        <f>'[18]Panel'!$N51</f>
        <v>74.02270208274946</v>
      </c>
      <c r="BV51" s="43">
        <f>'[19]Panel'!$D51</f>
        <v>73.1887924872258</v>
      </c>
      <c r="BW51" s="23">
        <f>'[19]Panel'!$G51</f>
        <v>72.69023268136547</v>
      </c>
      <c r="BX51" s="23">
        <f>'[19]Panel'!$K51</f>
        <v>69.33870160574043</v>
      </c>
      <c r="BY51" s="37">
        <f>'[19]Panel'!$N51</f>
        <v>71.00874534753213</v>
      </c>
      <c r="BZ51" s="43">
        <f>'[20]Panel'!$D51</f>
        <v>72.86414755684811</v>
      </c>
      <c r="CA51" s="23">
        <f>'[20]Panel'!$G51</f>
        <v>74.04819418831438</v>
      </c>
      <c r="CB51" s="23">
        <f>'[20]Panel'!$K51</f>
        <v>73.03868732935226</v>
      </c>
      <c r="CC51" s="37">
        <f>'[20]Panel'!$N51</f>
        <v>74.3294786233884</v>
      </c>
      <c r="CD51" s="43">
        <f>'[21]Panel'!$D51</f>
        <v>72.96380785986504</v>
      </c>
      <c r="CE51" s="23">
        <f>'[21]Panel'!$G51</f>
        <v>71.85429580848687</v>
      </c>
      <c r="CF51" s="23">
        <f>'[21]Panel'!$K51</f>
        <v>73.56608609271699</v>
      </c>
      <c r="CG51" s="37">
        <f>'[21]Panel'!$N51</f>
        <v>71.92747339431698</v>
      </c>
      <c r="CH51" s="43">
        <f>'[22]Panel'!$D51</f>
        <v>71.82992809494995</v>
      </c>
      <c r="CI51" s="23">
        <f>'[22]Panel'!$G51</f>
        <v>71.87867592394757</v>
      </c>
      <c r="CJ51" s="23">
        <f>'[22]Panel'!$K51</f>
        <v>72.2950435653108</v>
      </c>
      <c r="CK51" s="37">
        <f>'[22]Panel'!$N51</f>
        <v>71.82992809494995</v>
      </c>
      <c r="CL51" s="43">
        <f>'[23]Panel'!$D51</f>
        <v>74.97475277932656</v>
      </c>
      <c r="CM51" s="23">
        <f>'[23]Panel'!$G51</f>
        <v>75.10481564460515</v>
      </c>
      <c r="CN51" s="23">
        <f>'[23]Panel'!$K51</f>
        <v>73.03868732935226</v>
      </c>
      <c r="CO51" s="37">
        <f>'[23]Panel'!$N51</f>
        <v>72.88904348134639</v>
      </c>
      <c r="CP51" s="15"/>
      <c r="CQ51" s="16"/>
      <c r="CR51" s="26"/>
      <c r="CS51" s="17"/>
      <c r="CT51" s="15"/>
      <c r="CU51" s="16"/>
      <c r="CV51" s="26"/>
      <c r="CW51" s="17"/>
      <c r="CX51" s="15"/>
      <c r="CY51" s="16"/>
      <c r="CZ51" s="26"/>
      <c r="DA51" s="17"/>
    </row>
    <row r="52" spans="1:105" s="14" customFormat="1" ht="10.5" customHeight="1">
      <c r="A52" s="8">
        <v>42</v>
      </c>
      <c r="B52" s="38">
        <f>'[1]Panel'!$D52</f>
        <v>69.77979376577275</v>
      </c>
      <c r="C52" s="23">
        <f>'[1]Panel'!$G52</f>
        <v>70.03708935963272</v>
      </c>
      <c r="D52" s="23">
        <f>'[1]Panel'!$K52</f>
        <v>70.91306235978223</v>
      </c>
      <c r="E52" s="37">
        <f>'[1]Panel'!$N52</f>
        <v>67.8385478746911</v>
      </c>
      <c r="F52" s="43">
        <f>'[2]Panel'!$D52</f>
        <v>69.57033231669818</v>
      </c>
      <c r="G52" s="23">
        <f>'[2]Panel'!$G52</f>
        <v>69.20027801369146</v>
      </c>
      <c r="H52" s="23">
        <f>'[2]Panel'!$K52</f>
        <v>69.9667768841582</v>
      </c>
      <c r="I52" s="37">
        <f>'[2]Panel'!$N52</f>
        <v>70.20156456108525</v>
      </c>
      <c r="J52" s="43">
        <f>'[3]Panel'!$D52</f>
        <v>72.02521752898423</v>
      </c>
      <c r="K52" s="23">
        <f>'[3]Panel'!$G52</f>
        <v>72.81439395805481</v>
      </c>
      <c r="L52" s="23">
        <f>'[3]Panel'!$K52</f>
        <v>73.28911981265082</v>
      </c>
      <c r="M52" s="37">
        <f>'[3]Panel'!$N52</f>
        <v>71.15263334579572</v>
      </c>
      <c r="N52" s="43">
        <f>'[4]Panel'!$D52</f>
        <v>70.88917183106778</v>
      </c>
      <c r="O52" s="23">
        <f>'[4]Panel'!$G52</f>
        <v>75.10481564460515</v>
      </c>
      <c r="P52" s="23">
        <f>'[4]Panel'!$K52</f>
        <v>71.73258109194295</v>
      </c>
      <c r="Q52" s="37">
        <f>'[4]Panel'!$N52</f>
        <v>74.20142372663041</v>
      </c>
      <c r="R52" s="43">
        <f>'[5]Panel'!$D52</f>
        <v>72.2458716275626</v>
      </c>
      <c r="S52" s="23">
        <f>'[5]Panel'!$G52</f>
        <v>73.71782084669299</v>
      </c>
      <c r="T52" s="23">
        <f>'[5]Panel'!$K52</f>
        <v>71.24880178671826</v>
      </c>
      <c r="U52" s="37">
        <f>'[5]Panel'!$N52</f>
        <v>73.01371470372763</v>
      </c>
      <c r="V52" s="43">
        <f>'[6]Panel'!$D52</f>
        <v>66.1706305609809</v>
      </c>
      <c r="W52" s="23">
        <f>'[6]Panel'!$G52</f>
        <v>69.10822577510758</v>
      </c>
      <c r="X52" s="23">
        <f>'[6]Panel'!$K52</f>
        <v>77.80626121293227</v>
      </c>
      <c r="Y52" s="37">
        <f>'[6]Panel'!$N52</f>
        <v>72.59113217116581</v>
      </c>
      <c r="Z52" s="43">
        <f>'[7]Panel'!$D52</f>
        <v>69.24637311850098</v>
      </c>
      <c r="AA52" s="23">
        <f>'[7]Panel'!$G52</f>
        <v>66.95293664057873</v>
      </c>
      <c r="AB52" s="23">
        <f>'[7]Panel'!$K52</f>
        <v>71.44172449900637</v>
      </c>
      <c r="AC52" s="37">
        <f>'[7]Panel'!$N52</f>
        <v>65.6354015802952</v>
      </c>
      <c r="AD52" s="43">
        <f>'[8]Panel'!$D52</f>
        <v>74.38079341552512</v>
      </c>
      <c r="AE52" s="23">
        <f>'[8]Panel'!$G52</f>
        <v>73.11368212615463</v>
      </c>
      <c r="AF52" s="23">
        <f>'[8]Panel'!$K52</f>
        <v>70.6746992935664</v>
      </c>
      <c r="AG52" s="37">
        <f>'[8]Panel'!$N52</f>
        <v>71.87867592394757</v>
      </c>
      <c r="AH52" s="43">
        <f>'[8]Panel'!$D52</f>
        <v>74.38079341552512</v>
      </c>
      <c r="AI52" s="23">
        <f>'[8]Panel'!$G52</f>
        <v>73.11368212615463</v>
      </c>
      <c r="AJ52" s="23">
        <f>'[8]Panel'!$K52</f>
        <v>70.6746992935664</v>
      </c>
      <c r="AK52" s="37">
        <f>'[8]Panel'!$N52</f>
        <v>71.87867592394757</v>
      </c>
      <c r="AL52" s="43">
        <f>'[10]Panel'!$D52</f>
        <v>71.08063473330894</v>
      </c>
      <c r="AM52" s="23">
        <f>'[10]Panel'!$G52</f>
        <v>72.0496846939981</v>
      </c>
      <c r="AN52" s="23">
        <f>'[10]Panel'!$K52</f>
        <v>71.73258109194295</v>
      </c>
      <c r="AO52" s="37">
        <f>'[10]Panel'!$N52</f>
        <v>75.73385340613615</v>
      </c>
      <c r="AP52" s="43">
        <f>'[11]Panel'!$D52</f>
        <v>72.0496846939981</v>
      </c>
      <c r="AQ52" s="23">
        <f>'[11]Panel'!$G52</f>
        <v>70.13100431973203</v>
      </c>
      <c r="AR52" s="23">
        <f>'[11]Panel'!$K52</f>
        <v>72.17220773061555</v>
      </c>
      <c r="AS52" s="37">
        <f>'[11]Panel'!$N52</f>
        <v>73.7685034308591</v>
      </c>
      <c r="AT52" s="43">
        <f>'[12]Panel'!$D52</f>
        <v>69.10822577510758</v>
      </c>
      <c r="AU52" s="23">
        <f>'[12]Panel'!$G52</f>
        <v>69.26943794409459</v>
      </c>
      <c r="AV52" s="23">
        <f>'[12]Panel'!$K52</f>
        <v>71.2969591370076</v>
      </c>
      <c r="AW52" s="37">
        <f>'[12]Panel'!$N52</f>
        <v>70.91306235978223</v>
      </c>
      <c r="AX52" s="43">
        <f>'[13]Panel'!$D52</f>
        <v>69.24637311850098</v>
      </c>
      <c r="AY52" s="23">
        <f>'[13]Panel'!$G52</f>
        <v>71.00874534753213</v>
      </c>
      <c r="AZ52" s="23">
        <f>'[13]Panel'!$K52</f>
        <v>72.69023268136547</v>
      </c>
      <c r="BA52" s="37">
        <f>'[13]Panel'!$N52</f>
        <v>76.69233173294724</v>
      </c>
      <c r="BB52" s="43">
        <f>'[14]Panel'!$D52</f>
        <v>72.86414755684811</v>
      </c>
      <c r="BC52" s="23">
        <f>'[14]Panel'!$G52</f>
        <v>70.79373034497613</v>
      </c>
      <c r="BD52" s="23">
        <f>'[14]Panel'!$K52</f>
        <v>71.10462212358226</v>
      </c>
      <c r="BE52" s="37">
        <f>'[14]Panel'!$N52</f>
        <v>73.01371470372763</v>
      </c>
      <c r="BF52" s="43">
        <f>'[15]Panel'!$D52</f>
        <v>73.41481933473271</v>
      </c>
      <c r="BG52" s="23">
        <f>'[15]Panel'!$G52</f>
        <v>78.33071878425301</v>
      </c>
      <c r="BH52" s="23">
        <f>'[15]Panel'!$K52</f>
        <v>72.93887362412742</v>
      </c>
      <c r="BI52" s="37">
        <f>'[15]Panel'!$N52</f>
        <v>73.84462536587395</v>
      </c>
      <c r="BJ52" s="43">
        <f>'[16]Panel'!$D52</f>
        <v>71.41756633720459</v>
      </c>
      <c r="BK52" s="23">
        <f>'[16]Panel'!$G52</f>
        <v>73.08867103179344</v>
      </c>
      <c r="BL52" s="23">
        <f>'[16]Panel'!$K52</f>
        <v>72.6654385372015</v>
      </c>
      <c r="BM52" s="37">
        <f>'[16]Panel'!$N52</f>
        <v>71.82992809494995</v>
      </c>
      <c r="BN52" s="43">
        <f>'[17]Panel'!$D52</f>
        <v>72.46754126453664</v>
      </c>
      <c r="BO52" s="23">
        <f>'[17]Panel'!$G52</f>
        <v>70.60342470430797</v>
      </c>
      <c r="BP52" s="23">
        <f>'[17]Panel'!$K52</f>
        <v>73.1887924872258</v>
      </c>
      <c r="BQ52" s="37">
        <f>'[17]Panel'!$N52</f>
        <v>73.49039433462102</v>
      </c>
      <c r="BR52" s="43">
        <f>'[18]Panel'!$D52</f>
        <v>71.82992809494995</v>
      </c>
      <c r="BS52" s="23">
        <f>'[18]Panel'!$G52</f>
        <v>72.6654385372015</v>
      </c>
      <c r="BT52" s="23">
        <f>'[18]Panel'!$K52</f>
        <v>72.6654385372015</v>
      </c>
      <c r="BU52" s="37">
        <f>'[18]Panel'!$N52</f>
        <v>72.73985905485212</v>
      </c>
      <c r="BV52" s="43">
        <f>'[19]Panel'!$D52</f>
        <v>72.78953626634959</v>
      </c>
      <c r="BW52" s="23">
        <f>'[19]Panel'!$G52</f>
        <v>73.1387060609851</v>
      </c>
      <c r="BX52" s="23">
        <f>'[19]Panel'!$K52</f>
        <v>69.99020260656349</v>
      </c>
      <c r="BY52" s="37">
        <f>'[19]Panel'!$N52</f>
        <v>69.82646921180292</v>
      </c>
      <c r="BZ52" s="43">
        <f>'[20]Panel'!$D52</f>
        <v>72.27045132343909</v>
      </c>
      <c r="CA52" s="23">
        <f>'[20]Panel'!$G52</f>
        <v>73.69249913941846</v>
      </c>
      <c r="CB52" s="23">
        <f>'[20]Panel'!$K52</f>
        <v>72.6406570765454</v>
      </c>
      <c r="CC52" s="37">
        <f>'[20]Panel'!$N52</f>
        <v>71.5384798283643</v>
      </c>
      <c r="CD52" s="43">
        <f>'[21]Panel'!$D52</f>
        <v>72.59113217116581</v>
      </c>
      <c r="CE52" s="23">
        <f>'[21]Panel'!$G52</f>
        <v>72.07416432847506</v>
      </c>
      <c r="CF52" s="23">
        <f>'[21]Panel'!$K52</f>
        <v>66.7997388296944</v>
      </c>
      <c r="CG52" s="37">
        <f>'[21]Panel'!$N52</f>
        <v>71.32105612344715</v>
      </c>
      <c r="CH52" s="43">
        <f>'[22]Panel'!$D52</f>
        <v>72.83926438532055</v>
      </c>
      <c r="CI52" s="23">
        <f>'[22]Panel'!$G52</f>
        <v>71.95189076608183</v>
      </c>
      <c r="CJ52" s="23">
        <f>'[22]Panel'!$K52</f>
        <v>72.83926438532055</v>
      </c>
      <c r="CK52" s="37">
        <f>'[22]Panel'!$N52</f>
        <v>72.49223418241338</v>
      </c>
      <c r="CL52" s="43">
        <f>'[23]Panel'!$D52</f>
        <v>74.22700821871743</v>
      </c>
      <c r="CM52" s="23">
        <f>'[23]Panel'!$G52</f>
        <v>72.51693972340557</v>
      </c>
      <c r="CN52" s="23">
        <f>'[23]Panel'!$K52</f>
        <v>73.79386432570604</v>
      </c>
      <c r="CO52" s="37">
        <f>'[23]Panel'!$N52</f>
        <v>72.73985905485212</v>
      </c>
      <c r="CP52" s="15"/>
      <c r="CQ52" s="16"/>
      <c r="CR52" s="26"/>
      <c r="CS52" s="17"/>
      <c r="CT52" s="15"/>
      <c r="CU52" s="16"/>
      <c r="CV52" s="26"/>
      <c r="CW52" s="17"/>
      <c r="CX52" s="15"/>
      <c r="CY52" s="16"/>
      <c r="CZ52" s="26"/>
      <c r="DA52" s="17"/>
    </row>
    <row r="53" spans="1:105" s="14" customFormat="1" ht="10.5" customHeight="1">
      <c r="A53" s="8">
        <v>43</v>
      </c>
      <c r="B53" s="38">
        <f>'[1]Panel'!$D53</f>
        <v>70.6271709160982</v>
      </c>
      <c r="C53" s="23">
        <f>'[1]Panel'!$G53</f>
        <v>69.99020260656349</v>
      </c>
      <c r="D53" s="23">
        <f>'[1]Panel'!$K53</f>
        <v>70.50855951555091</v>
      </c>
      <c r="E53" s="37">
        <f>'[1]Panel'!$N53</f>
        <v>70.2722313441914</v>
      </c>
      <c r="F53" s="43">
        <f>'[2]Panel'!$D53</f>
        <v>68.81032114460838</v>
      </c>
      <c r="G53" s="23">
        <f>'[2]Panel'!$G53</f>
        <v>69.52391341402574</v>
      </c>
      <c r="H53" s="23">
        <f>'[2]Panel'!$K53</f>
        <v>69.87319150505053</v>
      </c>
      <c r="I53" s="37">
        <f>'[2]Panel'!$N53</f>
        <v>70.20156456108525</v>
      </c>
      <c r="J53" s="43">
        <f>'[3]Panel'!$D53</f>
        <v>72.6654385372015</v>
      </c>
      <c r="K53" s="23">
        <f>'[3]Panel'!$G53</f>
        <v>70.81757263843178</v>
      </c>
      <c r="L53" s="23">
        <f>'[3]Panel'!$K53</f>
        <v>72.71503951769424</v>
      </c>
      <c r="M53" s="37">
        <f>'[3]Panel'!$N53</f>
        <v>72.17220773061555</v>
      </c>
      <c r="N53" s="43">
        <f>'[4]Panel'!$D53</f>
        <v>71.659700648497</v>
      </c>
      <c r="O53" s="23">
        <f>'[4]Panel'!$G53</f>
        <v>70.6746992935664</v>
      </c>
      <c r="P53" s="23">
        <f>'[4]Panel'!$K53</f>
        <v>70.57969046640378</v>
      </c>
      <c r="Q53" s="37">
        <f>'[4]Panel'!$N53</f>
        <v>74.25260594530322</v>
      </c>
      <c r="R53" s="43">
        <f>'[5]Panel'!$D53</f>
        <v>72.56638870916531</v>
      </c>
      <c r="S53" s="23">
        <f>'[5]Panel'!$G53</f>
        <v>73.97175734779377</v>
      </c>
      <c r="T53" s="23">
        <f>'[5]Panel'!$K53</f>
        <v>71.32105612344715</v>
      </c>
      <c r="U53" s="37">
        <f>'[5]Panel'!$N53</f>
        <v>72.93887362412742</v>
      </c>
      <c r="V53" s="43">
        <f>'[6]Panel'!$D53</f>
        <v>65.27514660567144</v>
      </c>
      <c r="W53" s="23">
        <f>'[6]Panel'!$G53</f>
        <v>66.45154075133519</v>
      </c>
      <c r="X53" s="23">
        <f>'[6]Panel'!$K53</f>
        <v>72.12316103972414</v>
      </c>
      <c r="Y53" s="37">
        <f>'[6]Panel'!$N53</f>
        <v>71.92747339431698</v>
      </c>
      <c r="Z53" s="43">
        <f>'[7]Panel'!$D53</f>
        <v>67.99533522154091</v>
      </c>
      <c r="AA53" s="23">
        <f>'[7]Panel'!$G53</f>
        <v>66.93101899226313</v>
      </c>
      <c r="AB53" s="23">
        <f>'[7]Panel'!$K53</f>
        <v>69.20027801369146</v>
      </c>
      <c r="AC53" s="37">
        <f>'[7]Panel'!$N53</f>
        <v>65.55036787057468</v>
      </c>
      <c r="AD53" s="43">
        <f>'[8]Panel'!$D53</f>
        <v>74.79323161133713</v>
      </c>
      <c r="AE53" s="23">
        <f>'[8]Panel'!$G53</f>
        <v>72.17220773061555</v>
      </c>
      <c r="AF53" s="23">
        <f>'[8]Panel'!$K53</f>
        <v>72.83926438532055</v>
      </c>
      <c r="AG53" s="37">
        <f>'[8]Panel'!$N53</f>
        <v>73.71782084669299</v>
      </c>
      <c r="AH53" s="43">
        <f>'[8]Panel'!$D53</f>
        <v>74.79323161133713</v>
      </c>
      <c r="AI53" s="23">
        <f>'[8]Panel'!$G53</f>
        <v>72.17220773061555</v>
      </c>
      <c r="AJ53" s="23">
        <f>'[8]Panel'!$K53</f>
        <v>72.83926438532055</v>
      </c>
      <c r="AK53" s="37">
        <f>'[8]Panel'!$N53</f>
        <v>73.71782084669299</v>
      </c>
      <c r="AL53" s="43">
        <f>'[10]Panel'!$D53</f>
        <v>71.90306844974943</v>
      </c>
      <c r="AM53" s="23">
        <f>'[10]Panel'!$G53</f>
        <v>70.50855951555091</v>
      </c>
      <c r="AN53" s="23">
        <f>'[10]Panel'!$K53</f>
        <v>71.73258109194295</v>
      </c>
      <c r="AO53" s="37">
        <f>'[10]Panel'!$N53</f>
        <v>75.1308688282249</v>
      </c>
      <c r="AP53" s="43">
        <f>'[11]Panel'!$D53</f>
        <v>73.26401865012825</v>
      </c>
      <c r="AQ53" s="23">
        <f>'[11]Panel'!$G53</f>
        <v>69.99020260656349</v>
      </c>
      <c r="AR53" s="23">
        <f>'[11]Panel'!$K53</f>
        <v>72.46754126453664</v>
      </c>
      <c r="AS53" s="37">
        <f>'[11]Panel'!$N53</f>
        <v>69.84982449860738</v>
      </c>
      <c r="AT53" s="43">
        <f>'[12]Panel'!$D53</f>
        <v>68.94757574045371</v>
      </c>
      <c r="AU53" s="23">
        <f>'[12]Panel'!$G53</f>
        <v>69.22331981092255</v>
      </c>
      <c r="AV53" s="23">
        <f>'[12]Panel'!$K53</f>
        <v>71.20069321159619</v>
      </c>
      <c r="AW53" s="37">
        <f>'[12]Panel'!$N53</f>
        <v>70.91306235978223</v>
      </c>
      <c r="AX53" s="43">
        <f>'[13]Panel'!$D53</f>
        <v>69.84982449860738</v>
      </c>
      <c r="AY53" s="23">
        <f>'[13]Panel'!$G53</f>
        <v>71.0566594793321</v>
      </c>
      <c r="AZ53" s="23">
        <f>'[13]Panel'!$K53</f>
        <v>71.70827526201423</v>
      </c>
      <c r="BA53" s="37">
        <f>'[13]Panel'!$N53</f>
        <v>74.40647074110089</v>
      </c>
      <c r="BB53" s="43">
        <f>'[14]Panel'!$D53</f>
        <v>72.78953626634959</v>
      </c>
      <c r="BC53" s="23">
        <f>'[14]Panel'!$G53</f>
        <v>70.65092910983016</v>
      </c>
      <c r="BD53" s="23">
        <f>'[14]Panel'!$K53</f>
        <v>71.75689928181556</v>
      </c>
      <c r="BE53" s="37">
        <f>'[14]Panel'!$N53</f>
        <v>71.75689928181556</v>
      </c>
      <c r="BF53" s="43">
        <f>'[15]Panel'!$D53</f>
        <v>73.01371470372763</v>
      </c>
      <c r="BG53" s="23">
        <f>'[15]Panel'!$G53</f>
        <v>78.69261944664025</v>
      </c>
      <c r="BH53" s="23">
        <f>'[15]Panel'!$K53</f>
        <v>73.21385499624074</v>
      </c>
      <c r="BI53" s="37">
        <f>'[15]Panel'!$N53</f>
        <v>72.76469130151085</v>
      </c>
      <c r="BJ53" s="43">
        <f>'[16]Panel'!$D53</f>
        <v>71.24880178671826</v>
      </c>
      <c r="BK53" s="23">
        <f>'[16]Panel'!$G53</f>
        <v>72.12316103972414</v>
      </c>
      <c r="BL53" s="23">
        <f>'[16]Panel'!$K53</f>
        <v>71.70827526201423</v>
      </c>
      <c r="BM53" s="37">
        <f>'[16]Panel'!$N53</f>
        <v>71.68398178365477</v>
      </c>
      <c r="BN53" s="43">
        <f>'[17]Panel'!$D53</f>
        <v>72.2950435653108</v>
      </c>
      <c r="BO53" s="23">
        <f>'[17]Panel'!$G53</f>
        <v>72.44286096117722</v>
      </c>
      <c r="BP53" s="23">
        <f>'[17]Panel'!$K53</f>
        <v>74.02270208274946</v>
      </c>
      <c r="BQ53" s="37">
        <f>'[17]Panel'!$N53</f>
        <v>73.89543880002589</v>
      </c>
      <c r="BR53" s="43">
        <f>'[18]Panel'!$D53</f>
        <v>72.41819326374431</v>
      </c>
      <c r="BS53" s="23">
        <f>'[18]Panel'!$G53</f>
        <v>71.32105612344715</v>
      </c>
      <c r="BT53" s="23">
        <f>'[18]Panel'!$K53</f>
        <v>72.71503951769424</v>
      </c>
      <c r="BU53" s="37">
        <f>'[18]Panel'!$N53</f>
        <v>73.46518970672275</v>
      </c>
      <c r="BV53" s="43">
        <f>'[19]Panel'!$D53</f>
        <v>72.59113217116581</v>
      </c>
      <c r="BW53" s="23">
        <f>'[19]Panel'!$G53</f>
        <v>72.83926438532055</v>
      </c>
      <c r="BX53" s="23">
        <f>'[19]Panel'!$K53</f>
        <v>70.01364009576102</v>
      </c>
      <c r="BY53" s="37">
        <f>'[19]Panel'!$N53</f>
        <v>70.17803265324378</v>
      </c>
      <c r="BZ53" s="43">
        <f>'[20]Panel'!$D53</f>
        <v>70.7699000900427</v>
      </c>
      <c r="CA53" s="23">
        <f>'[20]Panel'!$G53</f>
        <v>72.51693972340557</v>
      </c>
      <c r="CB53" s="23">
        <f>'[20]Panel'!$K53</f>
        <v>71.36928676019147</v>
      </c>
      <c r="CC53" s="37">
        <f>'[20]Panel'!$N53</f>
        <v>72.36889565233137</v>
      </c>
      <c r="CD53" s="43">
        <f>'[21]Panel'!$D53</f>
        <v>73.99722313892896</v>
      </c>
      <c r="CE53" s="23">
        <f>'[21]Panel'!$G53</f>
        <v>72.76469130151085</v>
      </c>
      <c r="CF53" s="23">
        <f>'[21]Panel'!$K53</f>
        <v>73.26401865012825</v>
      </c>
      <c r="CG53" s="37">
        <f>'[21]Panel'!$N53</f>
        <v>71.15263334579572</v>
      </c>
      <c r="CH53" s="43">
        <f>'[22]Panel'!$D53</f>
        <v>74.27821691551732</v>
      </c>
      <c r="CI53" s="23">
        <f>'[22]Panel'!$G53</f>
        <v>72.69023268136547</v>
      </c>
      <c r="CJ53" s="23">
        <f>'[22]Panel'!$K53</f>
        <v>72.19674983967246</v>
      </c>
      <c r="CK53" s="37">
        <f>'[22]Panel'!$N53</f>
        <v>71.56269937277935</v>
      </c>
      <c r="CL53" s="43">
        <f>'[23]Panel'!$D53</f>
        <v>75.68113231242818</v>
      </c>
      <c r="CM53" s="23">
        <f>'[23]Panel'!$G53</f>
        <v>76.15761255634358</v>
      </c>
      <c r="CN53" s="23">
        <f>'[23]Panel'!$K53</f>
        <v>73.41481933473271</v>
      </c>
      <c r="CO53" s="37">
        <f>'[23]Panel'!$N53</f>
        <v>71.51427257709409</v>
      </c>
      <c r="CP53" s="15"/>
      <c r="CQ53" s="16"/>
      <c r="CR53" s="26"/>
      <c r="CS53" s="17"/>
      <c r="CT53" s="15"/>
      <c r="CU53" s="16"/>
      <c r="CV53" s="26"/>
      <c r="CW53" s="17"/>
      <c r="CX53" s="15"/>
      <c r="CY53" s="16"/>
      <c r="CZ53" s="26"/>
      <c r="DA53" s="17"/>
    </row>
    <row r="54" spans="1:105" s="14" customFormat="1" ht="10.5" customHeight="1">
      <c r="A54" s="8">
        <v>44</v>
      </c>
      <c r="B54" s="38">
        <f>'[1]Panel'!$D54</f>
        <v>68.69625515320027</v>
      </c>
      <c r="C54" s="23">
        <f>'[1]Panel'!$G54</f>
        <v>70.65092910983016</v>
      </c>
      <c r="D54" s="23">
        <f>'[1]Panel'!$K54</f>
        <v>70.01364009576102</v>
      </c>
      <c r="E54" s="37">
        <f>'[1]Panel'!$N54</f>
        <v>69.31560218003052</v>
      </c>
      <c r="F54" s="43">
        <f>'[2]Panel'!$D54</f>
        <v>69.36181258020068</v>
      </c>
      <c r="G54" s="23">
        <f>'[2]Panel'!$G54</f>
        <v>68.9017786140249</v>
      </c>
      <c r="H54" s="23">
        <f>'[2]Panel'!$K54</f>
        <v>69.91996070822933</v>
      </c>
      <c r="I54" s="37">
        <f>'[2]Panel'!$N54</f>
        <v>72.61588829074755</v>
      </c>
      <c r="J54" s="43">
        <f>'[3]Panel'!$D54</f>
        <v>72.00076282496592</v>
      </c>
      <c r="K54" s="23">
        <f>'[3]Panel'!$G54</f>
        <v>71.32105612344715</v>
      </c>
      <c r="L54" s="23">
        <f>'[3]Panel'!$K54</f>
        <v>70.81757263843178</v>
      </c>
      <c r="M54" s="37">
        <f>'[3]Panel'!$N54</f>
        <v>72.2213044691488</v>
      </c>
      <c r="N54" s="43">
        <f>'[4]Panel'!$D54</f>
        <v>71.3451653284211</v>
      </c>
      <c r="O54" s="23">
        <f>'[4]Panel'!$G54</f>
        <v>70.57969046640378</v>
      </c>
      <c r="P54" s="23">
        <f>'[4]Panel'!$K54</f>
        <v>71.2969591370076</v>
      </c>
      <c r="Q54" s="37">
        <f>'[4]Panel'!$N54</f>
        <v>70.55596819433656</v>
      </c>
      <c r="R54" s="43">
        <f>'[5]Panel'!$D54</f>
        <v>71.87867592394757</v>
      </c>
      <c r="S54" s="23">
        <f>'[5]Panel'!$G54</f>
        <v>74.58658489504535</v>
      </c>
      <c r="T54" s="23">
        <f>'[5]Panel'!$K54</f>
        <v>71.44172449900637</v>
      </c>
      <c r="U54" s="37">
        <f>'[5]Panel'!$N54</f>
        <v>72.86414755684811</v>
      </c>
      <c r="V54" s="43">
        <f>'[6]Panel'!$D54</f>
        <v>66.19217573969401</v>
      </c>
      <c r="W54" s="23">
        <f>'[6]Panel'!$G54</f>
        <v>68.74184748986043</v>
      </c>
      <c r="X54" s="23">
        <f>'[6]Panel'!$K54</f>
        <v>73.36450074859256</v>
      </c>
      <c r="Y54" s="37">
        <f>'[6]Panel'!$N54</f>
        <v>72.76469130151085</v>
      </c>
      <c r="Z54" s="43">
        <f>'[7]Panel'!$D54</f>
        <v>67.10666206976852</v>
      </c>
      <c r="AA54" s="23">
        <f>'[7]Panel'!$G54</f>
        <v>67.26091754289459</v>
      </c>
      <c r="AB54" s="23">
        <f>'[7]Panel'!$K54</f>
        <v>68.92467147161732</v>
      </c>
      <c r="AC54" s="37">
        <f>'[7]Panel'!$N54</f>
        <v>71.10462212358226</v>
      </c>
      <c r="AD54" s="43">
        <f>'[8]Panel'!$D54</f>
        <v>74.04819418831438</v>
      </c>
      <c r="AE54" s="23">
        <f>'[8]Panel'!$G54</f>
        <v>72.27045132343909</v>
      </c>
      <c r="AF54" s="23">
        <f>'[8]Panel'!$K54</f>
        <v>72.73985905485212</v>
      </c>
      <c r="AG54" s="37">
        <f>'[8]Panel'!$N54</f>
        <v>74.8191228207015</v>
      </c>
      <c r="AH54" s="43">
        <f>'[8]Panel'!$D54</f>
        <v>74.04819418831438</v>
      </c>
      <c r="AI54" s="23">
        <f>'[8]Panel'!$G54</f>
        <v>72.27045132343909</v>
      </c>
      <c r="AJ54" s="23">
        <f>'[8]Panel'!$K54</f>
        <v>72.73985905485212</v>
      </c>
      <c r="AK54" s="37">
        <f>'[8]Panel'!$N54</f>
        <v>74.8191228207015</v>
      </c>
      <c r="AL54" s="43">
        <f>'[10]Panel'!$D54</f>
        <v>71.24880178671826</v>
      </c>
      <c r="AM54" s="23">
        <f>'[10]Panel'!$G54</f>
        <v>70.98480645335833</v>
      </c>
      <c r="AN54" s="23">
        <f>'[10]Panel'!$K54</f>
        <v>71.00874534753213</v>
      </c>
      <c r="AO54" s="37">
        <f>'[10]Panel'!$N54</f>
        <v>74.25260594530322</v>
      </c>
      <c r="AP54" s="43">
        <f>'[11]Panel'!$D54</f>
        <v>73.21385499624074</v>
      </c>
      <c r="AQ54" s="23">
        <f>'[11]Panel'!$G54</f>
        <v>71.20069321159619</v>
      </c>
      <c r="AR54" s="23">
        <f>'[11]Panel'!$K54</f>
        <v>71.20069321159619</v>
      </c>
      <c r="AS54" s="37">
        <f>'[11]Panel'!$N54</f>
        <v>72.19674983967246</v>
      </c>
      <c r="AT54" s="43">
        <f>'[12]Panel'!$D54</f>
        <v>68.76466068060685</v>
      </c>
      <c r="AU54" s="23">
        <f>'[12]Panel'!$G54</f>
        <v>70.17803265324378</v>
      </c>
      <c r="AV54" s="23">
        <f>'[12]Panel'!$K54</f>
        <v>71.0566594793321</v>
      </c>
      <c r="AW54" s="37">
        <f>'[12]Panel'!$N54</f>
        <v>71.17665719414177</v>
      </c>
      <c r="AX54" s="43">
        <f>'[13]Panel'!$D54</f>
        <v>69.06226851900493</v>
      </c>
      <c r="AY54" s="23">
        <f>'[13]Panel'!$G54</f>
        <v>72.34426572120626</v>
      </c>
      <c r="AZ54" s="23">
        <f>'[13]Panel'!$K54</f>
        <v>71.3934204270273</v>
      </c>
      <c r="BA54" s="37">
        <f>'[13]Panel'!$N54</f>
        <v>73.59134266659079</v>
      </c>
      <c r="BB54" s="43">
        <f>'[14]Panel'!$D54</f>
        <v>73.41481933473271</v>
      </c>
      <c r="BC54" s="23">
        <f>'[14]Panel'!$G54</f>
        <v>71.85429580848687</v>
      </c>
      <c r="BD54" s="23">
        <f>'[14]Panel'!$K54</f>
        <v>71.61117537435169</v>
      </c>
      <c r="BE54" s="37">
        <f>'[14]Panel'!$N54</f>
        <v>74.68980105276758</v>
      </c>
      <c r="BF54" s="43">
        <f>'[15]Panel'!$D54</f>
        <v>73.063672769118</v>
      </c>
      <c r="BG54" s="23">
        <f>'[15]Panel'!$G54</f>
        <v>74.76735383915421</v>
      </c>
      <c r="BH54" s="23">
        <f>'[15]Panel'!$K54</f>
        <v>72.93887362412742</v>
      </c>
      <c r="BI54" s="37">
        <f>'[15]Panel'!$N54</f>
        <v>75.28747299382717</v>
      </c>
      <c r="BJ54" s="43">
        <f>'[16]Panel'!$D54</f>
        <v>71.82992809494995</v>
      </c>
      <c r="BK54" s="23">
        <f>'[16]Panel'!$G54</f>
        <v>74.63816621085886</v>
      </c>
      <c r="BL54" s="23">
        <f>'[16]Panel'!$K54</f>
        <v>72.86414755684811</v>
      </c>
      <c r="BM54" s="37">
        <f>'[16]Panel'!$N54</f>
        <v>73.01371470372763</v>
      </c>
      <c r="BN54" s="43">
        <f>'[17]Panel'!$D54</f>
        <v>71.68398178365477</v>
      </c>
      <c r="BO54" s="23">
        <f>'[17]Panel'!$G54</f>
        <v>72.36889565233137</v>
      </c>
      <c r="BP54" s="23">
        <f>'[17]Panel'!$K54</f>
        <v>73.59134266659079</v>
      </c>
      <c r="BQ54" s="37">
        <f>'[17]Panel'!$N54</f>
        <v>74.07369946469063</v>
      </c>
      <c r="BR54" s="43">
        <f>'[18]Panel'!$D54</f>
        <v>73.66719047672554</v>
      </c>
      <c r="BS54" s="23">
        <f>'[18]Panel'!$G54</f>
        <v>72.19674983967246</v>
      </c>
      <c r="BT54" s="23">
        <f>'[18]Panel'!$K54</f>
        <v>72.86414755684811</v>
      </c>
      <c r="BU54" s="37">
        <f>'[18]Panel'!$N54</f>
        <v>74.22700821871743</v>
      </c>
      <c r="BV54" s="43">
        <f>'[19]Panel'!$D54</f>
        <v>72.83926438532055</v>
      </c>
      <c r="BW54" s="23">
        <f>'[19]Panel'!$G54</f>
        <v>71.3934204270273</v>
      </c>
      <c r="BX54" s="23">
        <f>'[19]Panel'!$K54</f>
        <v>69.24637311850098</v>
      </c>
      <c r="BY54" s="37">
        <f>'[19]Panel'!$N54</f>
        <v>70.79373034497613</v>
      </c>
      <c r="BZ54" s="43">
        <f>'[20]Panel'!$D54</f>
        <v>71.73258109194295</v>
      </c>
      <c r="CA54" s="23">
        <f>'[20]Panel'!$G54</f>
        <v>73.92086518738188</v>
      </c>
      <c r="CB54" s="23">
        <f>'[20]Panel'!$K54</f>
        <v>71.2247414063793</v>
      </c>
      <c r="CC54" s="37">
        <f>'[20]Panel'!$N54</f>
        <v>73.31423387733852</v>
      </c>
      <c r="CD54" s="43">
        <f>'[21]Panel'!$D54</f>
        <v>71.63543184818043</v>
      </c>
      <c r="CE54" s="23">
        <f>'[21]Panel'!$G54</f>
        <v>71.3451653284211</v>
      </c>
      <c r="CF54" s="23">
        <f>'[21]Panel'!$K54</f>
        <v>72.6406570765454</v>
      </c>
      <c r="CG54" s="37">
        <f>'[21]Panel'!$N54</f>
        <v>73.64189484965584</v>
      </c>
      <c r="CH54" s="43">
        <f>'[22]Panel'!$D54</f>
        <v>72.81439395805481</v>
      </c>
      <c r="CI54" s="23">
        <f>'[22]Panel'!$G54</f>
        <v>73.2389303809345</v>
      </c>
      <c r="CJ54" s="23">
        <f>'[22]Panel'!$K54</f>
        <v>72.61588829074755</v>
      </c>
      <c r="CK54" s="37">
        <f>'[22]Panel'!$N54</f>
        <v>73.38965357286952</v>
      </c>
      <c r="CL54" s="43">
        <f>'[23]Panel'!$D54</f>
        <v>74.43216136524825</v>
      </c>
      <c r="CM54" s="23">
        <f>'[23]Panel'!$G54</f>
        <v>74.89687716497065</v>
      </c>
      <c r="CN54" s="23">
        <f>'[23]Panel'!$K54</f>
        <v>73.59134266659079</v>
      </c>
      <c r="CO54" s="37">
        <f>'[23]Panel'!$N54</f>
        <v>72.39353816365444</v>
      </c>
      <c r="CP54" s="15"/>
      <c r="CQ54" s="16"/>
      <c r="CR54" s="26"/>
      <c r="CS54" s="17"/>
      <c r="CT54" s="15"/>
      <c r="CU54" s="16"/>
      <c r="CV54" s="26"/>
      <c r="CW54" s="17"/>
      <c r="CX54" s="15"/>
      <c r="CY54" s="16"/>
      <c r="CZ54" s="26"/>
      <c r="DA54" s="17"/>
    </row>
    <row r="55" spans="1:105" s="14" customFormat="1" ht="10.5" customHeight="1">
      <c r="A55" s="8">
        <v>45</v>
      </c>
      <c r="B55" s="38">
        <f>'[1]Panel'!$D55</f>
        <v>69.68658316503306</v>
      </c>
      <c r="C55" s="23">
        <f>'[1]Panel'!$G55</f>
        <v>71.0566594793321</v>
      </c>
      <c r="D55" s="23">
        <f>'[1]Panel'!$K55</f>
        <v>70.57969046640378</v>
      </c>
      <c r="E55" s="37">
        <f>'[1]Panel'!$N55</f>
        <v>69.38493511111112</v>
      </c>
      <c r="F55" s="43">
        <f>'[2]Panel'!$D55</f>
        <v>67.46002877612351</v>
      </c>
      <c r="G55" s="23">
        <f>'[2]Panel'!$G55</f>
        <v>69.154228919632</v>
      </c>
      <c r="H55" s="23">
        <f>'[2]Panel'!$K55</f>
        <v>69.43121487311375</v>
      </c>
      <c r="I55" s="37">
        <f>'[2]Panel'!$N55</f>
        <v>72.19674983967246</v>
      </c>
      <c r="J55" s="43">
        <f>'[3]Panel'!$D55</f>
        <v>72.36889565233137</v>
      </c>
      <c r="K55" s="23">
        <f>'[3]Panel'!$G55</f>
        <v>71.75689928181556</v>
      </c>
      <c r="L55" s="23">
        <f>'[3]Panel'!$K55</f>
        <v>72.9139521675316</v>
      </c>
      <c r="M55" s="37">
        <f>'[3]Panel'!$N55</f>
        <v>73.97175734779377</v>
      </c>
      <c r="N55" s="43">
        <f>'[4]Panel'!$D55</f>
        <v>72.31964836171751</v>
      </c>
      <c r="O55" s="23">
        <f>'[4]Panel'!$G55</f>
        <v>74.22700821871743</v>
      </c>
      <c r="P55" s="23">
        <f>'[4]Panel'!$K55</f>
        <v>69.77979376577275</v>
      </c>
      <c r="Q55" s="37">
        <f>'[4]Panel'!$N55</f>
        <v>70.6271709160982</v>
      </c>
      <c r="R55" s="43">
        <f>'[5]Panel'!$D55</f>
        <v>73.1387060609851</v>
      </c>
      <c r="S55" s="23">
        <f>'[5]Panel'!$G55</f>
        <v>73.063672769118</v>
      </c>
      <c r="T55" s="23">
        <f>'[5]Panel'!$K55</f>
        <v>70.81757263843178</v>
      </c>
      <c r="U55" s="37">
        <f>'[5]Panel'!$N55</f>
        <v>70.50855951555091</v>
      </c>
      <c r="V55" s="43">
        <f>'[6]Panel'!$D55</f>
        <v>68.04023144694162</v>
      </c>
      <c r="W55" s="23">
        <f>'[6]Panel'!$G55</f>
        <v>69.22331981092255</v>
      </c>
      <c r="X55" s="23">
        <f>'[6]Panel'!$K55</f>
        <v>71.27287436084734</v>
      </c>
      <c r="Y55" s="37">
        <f>'[6]Panel'!$N55</f>
        <v>72.6654385372015</v>
      </c>
      <c r="Z55" s="43">
        <f>'[7]Panel'!$D55</f>
        <v>69.08524141481912</v>
      </c>
      <c r="AA55" s="23">
        <f>'[7]Panel'!$G55</f>
        <v>66.75606459821716</v>
      </c>
      <c r="AB55" s="23">
        <f>'[7]Panel'!$K55</f>
        <v>69.57033231669818</v>
      </c>
      <c r="AC55" s="37">
        <f>'[7]Panel'!$N55</f>
        <v>68.37837504013147</v>
      </c>
      <c r="AD55" s="43">
        <f>'[8]Panel'!$D55</f>
        <v>73.49039433462102</v>
      </c>
      <c r="AE55" s="23">
        <f>'[8]Panel'!$G55</f>
        <v>72.02521752898423</v>
      </c>
      <c r="AF55" s="23">
        <f>'[8]Panel'!$K55</f>
        <v>72.49223418241338</v>
      </c>
      <c r="AG55" s="37">
        <f>'[8]Panel'!$N55</f>
        <v>73.89543880002589</v>
      </c>
      <c r="AH55" s="43">
        <f>'[8]Panel'!$D55</f>
        <v>73.49039433462102</v>
      </c>
      <c r="AI55" s="23">
        <f>'[8]Panel'!$G55</f>
        <v>72.02521752898423</v>
      </c>
      <c r="AJ55" s="23">
        <f>'[8]Panel'!$K55</f>
        <v>72.49223418241338</v>
      </c>
      <c r="AK55" s="37">
        <f>'[8]Panel'!$N55</f>
        <v>73.89543880002589</v>
      </c>
      <c r="AL55" s="43">
        <f>'[10]Panel'!$D55</f>
        <v>70.72227566333586</v>
      </c>
      <c r="AM55" s="23">
        <f>'[10]Panel'!$G55</f>
        <v>73.54084251870951</v>
      </c>
      <c r="AN55" s="23">
        <f>'[10]Panel'!$K55</f>
        <v>72.2458716275626</v>
      </c>
      <c r="AO55" s="37">
        <f>'[10]Panel'!$N55</f>
        <v>74.43216136524825</v>
      </c>
      <c r="AP55" s="43">
        <f>'[11]Panel'!$D55</f>
        <v>72.81439395805481</v>
      </c>
      <c r="AQ55" s="23">
        <f>'[11]Panel'!$G55</f>
        <v>70.08402324295965</v>
      </c>
      <c r="AR55" s="23">
        <f>'[11]Panel'!$K55</f>
        <v>70.6746992935664</v>
      </c>
      <c r="AS55" s="37">
        <f>'[11]Panel'!$N55</f>
        <v>74.27821691551732</v>
      </c>
      <c r="AT55" s="43">
        <f>'[12]Panel'!$D55</f>
        <v>69.1772477191463</v>
      </c>
      <c r="AU55" s="23">
        <f>'[12]Panel'!$G55</f>
        <v>69.54711705622184</v>
      </c>
      <c r="AV55" s="23">
        <f>'[12]Panel'!$K55</f>
        <v>71.3451653284211</v>
      </c>
      <c r="AW55" s="37">
        <f>'[12]Panel'!$N55</f>
        <v>71.03269635346611</v>
      </c>
      <c r="AX55" s="43">
        <f>'[13]Panel'!$D55</f>
        <v>68.99341854220641</v>
      </c>
      <c r="AY55" s="23">
        <f>'[13]Panel'!$G55</f>
        <v>70.4848730927683</v>
      </c>
      <c r="AZ55" s="23">
        <f>'[13]Panel'!$K55</f>
        <v>71.2247414063793</v>
      </c>
      <c r="BA55" s="37">
        <f>'[13]Panel'!$N55</f>
        <v>74.48358254600524</v>
      </c>
      <c r="BB55" s="43">
        <f>'[14]Panel'!$D55</f>
        <v>72.71503951769424</v>
      </c>
      <c r="BC55" s="23">
        <f>'[14]Panel'!$G55</f>
        <v>72.6406570765454</v>
      </c>
      <c r="BD55" s="23">
        <f>'[14]Panel'!$K55</f>
        <v>71.659700648497</v>
      </c>
      <c r="BE55" s="37">
        <f>'[14]Panel'!$N55</f>
        <v>73.43999804305652</v>
      </c>
      <c r="BF55" s="43">
        <f>'[15]Panel'!$D55</f>
        <v>74.02270208274946</v>
      </c>
      <c r="BG55" s="23">
        <f>'[15]Panel'!$G55</f>
        <v>74.30384113849728</v>
      </c>
      <c r="BH55" s="23">
        <f>'[15]Panel'!$K55</f>
        <v>72.73985905485212</v>
      </c>
      <c r="BI55" s="37">
        <f>'[15]Panel'!$N55</f>
        <v>73.87002552919664</v>
      </c>
      <c r="BJ55" s="43">
        <f>'[16]Panel'!$D55</f>
        <v>72.36889565233137</v>
      </c>
      <c r="BK55" s="23">
        <f>'[16]Panel'!$G55</f>
        <v>74.43216136524825</v>
      </c>
      <c r="BL55" s="23">
        <f>'[16]Panel'!$K55</f>
        <v>72.12316103972414</v>
      </c>
      <c r="BM55" s="37">
        <f>'[16]Panel'!$N55</f>
        <v>73.21385499624074</v>
      </c>
      <c r="BN55" s="43">
        <f>'[17]Panel'!$D55</f>
        <v>72.2213044691488</v>
      </c>
      <c r="BO55" s="23">
        <f>'[17]Panel'!$G55</f>
        <v>72.44286096117722</v>
      </c>
      <c r="BP55" s="23">
        <f>'[17]Panel'!$K55</f>
        <v>73.36450074859256</v>
      </c>
      <c r="BQ55" s="37">
        <f>'[17]Panel'!$N55</f>
        <v>74.68980105276758</v>
      </c>
      <c r="BR55" s="43">
        <f>'[18]Panel'!$D55</f>
        <v>71.32105612344715</v>
      </c>
      <c r="BS55" s="23">
        <f>'[18]Panel'!$G55</f>
        <v>72.86414755684811</v>
      </c>
      <c r="BT55" s="23">
        <f>'[18]Panel'!$K55</f>
        <v>72.61588829074755</v>
      </c>
      <c r="BU55" s="37">
        <f>'[18]Panel'!$N55</f>
        <v>72.17220773061555</v>
      </c>
      <c r="BV55" s="43">
        <f>'[19]Panel'!$D55</f>
        <v>72.93887362412742</v>
      </c>
      <c r="BW55" s="23">
        <f>'[19]Panel'!$G55</f>
        <v>68.42365123491183</v>
      </c>
      <c r="BX55" s="23">
        <f>'[19]Panel'!$K55</f>
        <v>69.75647359089479</v>
      </c>
      <c r="BY55" s="37">
        <f>'[19]Panel'!$N55</f>
        <v>70.53225788006411</v>
      </c>
      <c r="BZ55" s="43">
        <f>'[20]Panel'!$D55</f>
        <v>72.00076282496592</v>
      </c>
      <c r="CA55" s="23">
        <f>'[20]Panel'!$G55</f>
        <v>73.89543880002589</v>
      </c>
      <c r="CB55" s="23">
        <f>'[20]Panel'!$K55</f>
        <v>72.12316103972414</v>
      </c>
      <c r="CC55" s="37">
        <f>'[20]Panel'!$N55</f>
        <v>71.08063473330894</v>
      </c>
      <c r="CD55" s="43">
        <f>'[21]Panel'!$D55</f>
        <v>74.68980105276758</v>
      </c>
      <c r="CE55" s="23">
        <f>'[21]Panel'!$G55</f>
        <v>71.61117537435169</v>
      </c>
      <c r="CF55" s="23">
        <f>'[21]Panel'!$K55</f>
        <v>72.12316103972414</v>
      </c>
      <c r="CG55" s="37">
        <f>'[21]Panel'!$N55</f>
        <v>72.81439395805481</v>
      </c>
      <c r="CH55" s="43">
        <f>'[22]Panel'!$D55</f>
        <v>72.86414755684811</v>
      </c>
      <c r="CI55" s="23">
        <f>'[22]Panel'!$G55</f>
        <v>70.91306235978223</v>
      </c>
      <c r="CJ55" s="23">
        <f>'[22]Panel'!$K55</f>
        <v>71.51427257709409</v>
      </c>
      <c r="CK55" s="37">
        <f>'[22]Panel'!$N55</f>
        <v>70.7460818655281</v>
      </c>
      <c r="CL55" s="43">
        <f>'[23]Panel'!$D55</f>
        <v>73.7685034308591</v>
      </c>
      <c r="CM55" s="23">
        <f>'[23]Panel'!$G55</f>
        <v>76.55812521086865</v>
      </c>
      <c r="CN55" s="23">
        <f>'[23]Panel'!$K55</f>
        <v>73.38965357286952</v>
      </c>
      <c r="CO55" s="37">
        <f>'[23]Panel'!$N55</f>
        <v>70.60342470430797</v>
      </c>
      <c r="CP55" s="15"/>
      <c r="CQ55" s="16"/>
      <c r="CR55" s="26"/>
      <c r="CS55" s="17"/>
      <c r="CT55" s="15"/>
      <c r="CU55" s="16"/>
      <c r="CV55" s="26"/>
      <c r="CW55" s="17"/>
      <c r="CX55" s="15"/>
      <c r="CY55" s="16"/>
      <c r="CZ55" s="26"/>
      <c r="DA55" s="17"/>
    </row>
    <row r="56" spans="1:105" s="14" customFormat="1" ht="10.5" customHeight="1">
      <c r="A56" s="8">
        <v>46</v>
      </c>
      <c r="B56" s="38">
        <f>'[1]Panel'!$D56</f>
        <v>69.68658316503306</v>
      </c>
      <c r="C56" s="23">
        <f>'[1]Panel'!$G56</f>
        <v>70.22510830689478</v>
      </c>
      <c r="D56" s="23">
        <f>'[1]Panel'!$K56</f>
        <v>69.73316510435096</v>
      </c>
      <c r="E56" s="37">
        <f>'[1]Panel'!$N56</f>
        <v>69.08524141481912</v>
      </c>
      <c r="F56" s="43">
        <f>'[2]Panel'!$D56</f>
        <v>69.50072138235852</v>
      </c>
      <c r="G56" s="23">
        <f>'[2]Panel'!$G56</f>
        <v>69.89657023897483</v>
      </c>
      <c r="H56" s="23">
        <f>'[2]Panel'!$K56</f>
        <v>69.50072138235852</v>
      </c>
      <c r="I56" s="37">
        <f>'[2]Panel'!$N56</f>
        <v>71.82992809494995</v>
      </c>
      <c r="J56" s="43">
        <f>'[3]Panel'!$D56</f>
        <v>71.75689928181556</v>
      </c>
      <c r="K56" s="23">
        <f>'[3]Panel'!$G56</f>
        <v>71.46589492072269</v>
      </c>
      <c r="L56" s="23">
        <f>'[3]Panel'!$K56</f>
        <v>72.14767813346728</v>
      </c>
      <c r="M56" s="37">
        <f>'[3]Panel'!$N56</f>
        <v>72.54165789611858</v>
      </c>
      <c r="N56" s="43">
        <f>'[4]Panel'!$D56</f>
        <v>71.32105612344715</v>
      </c>
      <c r="O56" s="23">
        <f>'[4]Panel'!$G56</f>
        <v>73.74315560751525</v>
      </c>
      <c r="P56" s="23">
        <f>'[4]Panel'!$K56</f>
        <v>71.27287436084734</v>
      </c>
      <c r="Q56" s="37">
        <f>'[4]Panel'!$N56</f>
        <v>73.41481933473271</v>
      </c>
      <c r="R56" s="43">
        <f>'[5]Panel'!$D56</f>
        <v>71.61117537435169</v>
      </c>
      <c r="S56" s="23">
        <f>'[5]Panel'!$G56</f>
        <v>74.6123688668155</v>
      </c>
      <c r="T56" s="23">
        <f>'[5]Panel'!$K56</f>
        <v>70.7460818655281</v>
      </c>
      <c r="U56" s="37">
        <f>'[5]Panel'!$N56</f>
        <v>74.4578652971521</v>
      </c>
      <c r="V56" s="43">
        <f>'[6]Panel'!$D56</f>
        <v>64.52197814062995</v>
      </c>
      <c r="W56" s="23">
        <f>'[6]Panel'!$G56</f>
        <v>68.08517215340947</v>
      </c>
      <c r="X56" s="23">
        <f>'[6]Panel'!$K56</f>
        <v>74.48358254600524</v>
      </c>
      <c r="Y56" s="37">
        <f>'[6]Panel'!$N56</f>
        <v>73.69249913941846</v>
      </c>
      <c r="Z56" s="43">
        <f>'[7]Panel'!$D56</f>
        <v>69.08524141481912</v>
      </c>
      <c r="AA56" s="23">
        <f>'[7]Panel'!$G56</f>
        <v>70.72227566333586</v>
      </c>
      <c r="AB56" s="23">
        <f>'[7]Panel'!$K56</f>
        <v>80.25183368058099</v>
      </c>
      <c r="AC56" s="37">
        <f>'[7]Panel'!$N56</f>
        <v>64.64659805972546</v>
      </c>
      <c r="AD56" s="43">
        <f>'[8]Panel'!$D56</f>
        <v>74.09921792095292</v>
      </c>
      <c r="AE56" s="23">
        <f>'[8]Panel'!$G56</f>
        <v>71.70827526201423</v>
      </c>
      <c r="AF56" s="23">
        <f>'[8]Panel'!$K56</f>
        <v>73.16374284507596</v>
      </c>
      <c r="AG56" s="37">
        <f>'[8]Panel'!$N56</f>
        <v>70.86529337335719</v>
      </c>
      <c r="AH56" s="43">
        <f>'[8]Panel'!$D56</f>
        <v>74.09921792095292</v>
      </c>
      <c r="AI56" s="23">
        <f>'[8]Panel'!$G56</f>
        <v>71.70827526201423</v>
      </c>
      <c r="AJ56" s="23">
        <f>'[8]Panel'!$K56</f>
        <v>73.16374284507596</v>
      </c>
      <c r="AK56" s="37">
        <f>'[8]Panel'!$N56</f>
        <v>70.86529337335719</v>
      </c>
      <c r="AL56" s="43">
        <f>'[10]Panel'!$D56</f>
        <v>71.5384798283643</v>
      </c>
      <c r="AM56" s="23">
        <f>'[10]Panel'!$G56</f>
        <v>74.40647074110089</v>
      </c>
      <c r="AN56" s="23">
        <f>'[10]Panel'!$K56</f>
        <v>72.88904348134639</v>
      </c>
      <c r="AO56" s="37">
        <f>'[10]Panel'!$N56</f>
        <v>74.92282221618859</v>
      </c>
      <c r="AP56" s="43">
        <f>'[11]Panel'!$D56</f>
        <v>72.17220773061555</v>
      </c>
      <c r="AQ56" s="23">
        <f>'[11]Panel'!$G56</f>
        <v>70.17803265324378</v>
      </c>
      <c r="AR56" s="23">
        <f>'[11]Panel'!$K56</f>
        <v>71.58693121866442</v>
      </c>
      <c r="AS56" s="37">
        <f>'[11]Panel'!$N56</f>
        <v>76.13102353234919</v>
      </c>
      <c r="AT56" s="43">
        <f>'[12]Panel'!$D56</f>
        <v>68.76466068060685</v>
      </c>
      <c r="AU56" s="23">
        <f>'[12]Panel'!$G56</f>
        <v>69.33870160574043</v>
      </c>
      <c r="AV56" s="23">
        <f>'[12]Panel'!$K56</f>
        <v>71.10462212358226</v>
      </c>
      <c r="AW56" s="37">
        <f>'[12]Panel'!$N56</f>
        <v>72.56638870916531</v>
      </c>
      <c r="AX56" s="43">
        <f>'[13]Panel'!$D56</f>
        <v>68.46897241349063</v>
      </c>
      <c r="AY56" s="23">
        <f>'[13]Panel'!$G56</f>
        <v>73.21385499624074</v>
      </c>
      <c r="AZ56" s="23">
        <f>'[13]Panel'!$K56</f>
        <v>71.44172449900637</v>
      </c>
      <c r="BA56" s="37">
        <f>'[13]Panel'!$N56</f>
        <v>74.07369946469063</v>
      </c>
      <c r="BB56" s="43">
        <f>'[14]Panel'!$D56</f>
        <v>72.17220773061555</v>
      </c>
      <c r="BC56" s="23">
        <f>'[14]Panel'!$G56</f>
        <v>72.61588829074755</v>
      </c>
      <c r="BD56" s="23">
        <f>'[14]Panel'!$K56</f>
        <v>72.2213044691488</v>
      </c>
      <c r="BE56" s="37">
        <f>'[14]Panel'!$N56</f>
        <v>73.46518970672275</v>
      </c>
      <c r="BF56" s="43">
        <f>'[15]Panel'!$D56</f>
        <v>73.26401865012825</v>
      </c>
      <c r="BG56" s="23">
        <f>'[15]Panel'!$G56</f>
        <v>75.4707974971394</v>
      </c>
      <c r="BH56" s="23">
        <f>'[15]Panel'!$K56</f>
        <v>72.44286096117722</v>
      </c>
      <c r="BI56" s="37">
        <f>'[15]Panel'!$N56</f>
        <v>74.43216136524825</v>
      </c>
      <c r="BJ56" s="43">
        <f>'[16]Panel'!$D56</f>
        <v>71.97632057348282</v>
      </c>
      <c r="BK56" s="23">
        <f>'[16]Panel'!$G56</f>
        <v>74.43216136524825</v>
      </c>
      <c r="BL56" s="23">
        <f>'[16]Panel'!$K56</f>
        <v>71.82992809494995</v>
      </c>
      <c r="BM56" s="37">
        <f>'[16]Panel'!$N56</f>
        <v>73.11368212615463</v>
      </c>
      <c r="BN56" s="43">
        <f>'[17]Panel'!$D56</f>
        <v>71.78122984001384</v>
      </c>
      <c r="BO56" s="23">
        <f>'[17]Panel'!$G56</f>
        <v>72.6406570765454</v>
      </c>
      <c r="BP56" s="23">
        <f>'[17]Panel'!$K56</f>
        <v>74.04819418831438</v>
      </c>
      <c r="BQ56" s="37">
        <f>'[17]Panel'!$N56</f>
        <v>72.49223418241338</v>
      </c>
      <c r="BR56" s="43">
        <f>'[18]Panel'!$D56</f>
        <v>72.76469130151085</v>
      </c>
      <c r="BS56" s="23">
        <f>'[18]Panel'!$G56</f>
        <v>72.73985905485212</v>
      </c>
      <c r="BT56" s="23">
        <f>'[18]Panel'!$K56</f>
        <v>72.34426572120626</v>
      </c>
      <c r="BU56" s="37">
        <f>'[18]Panel'!$N56</f>
        <v>74.3294786233884</v>
      </c>
      <c r="BV56" s="43">
        <f>'[19]Panel'!$D56</f>
        <v>72.2213044691488</v>
      </c>
      <c r="BW56" s="23">
        <f>'[19]Panel'!$G56</f>
        <v>72.9139521675316</v>
      </c>
      <c r="BX56" s="23">
        <f>'[19]Panel'!$K56</f>
        <v>69.33870160574043</v>
      </c>
      <c r="BY56" s="37">
        <f>'[19]Panel'!$N56</f>
        <v>70.4848730927683</v>
      </c>
      <c r="BZ56" s="43">
        <f>'[20]Panel'!$D56</f>
        <v>72.73985905485212</v>
      </c>
      <c r="CA56" s="23">
        <f>'[20]Panel'!$G56</f>
        <v>74.84502747655199</v>
      </c>
      <c r="CB56" s="23">
        <f>'[20]Panel'!$K56</f>
        <v>72.93887362412742</v>
      </c>
      <c r="CC56" s="37">
        <f>'[20]Panel'!$N56</f>
        <v>73.08867103179344</v>
      </c>
      <c r="CD56" s="43">
        <f>'[21]Panel'!$D56</f>
        <v>74.6123688668155</v>
      </c>
      <c r="CE56" s="23">
        <f>'[21]Panel'!$G56</f>
        <v>73.94630470029257</v>
      </c>
      <c r="CF56" s="23">
        <f>'[21]Panel'!$K56</f>
        <v>72.88904348134639</v>
      </c>
      <c r="CG56" s="37">
        <f>'[21]Panel'!$N56</f>
        <v>72.73985905485212</v>
      </c>
      <c r="CH56" s="43">
        <f>'[22]Panel'!$D56</f>
        <v>72.14767813346728</v>
      </c>
      <c r="CI56" s="23">
        <f>'[22]Panel'!$G56</f>
        <v>70.79373034497613</v>
      </c>
      <c r="CJ56" s="23">
        <f>'[22]Panel'!$K56</f>
        <v>70.81757263843178</v>
      </c>
      <c r="CK56" s="37">
        <f>'[22]Panel'!$N56</f>
        <v>73.69249913941846</v>
      </c>
      <c r="CL56" s="43">
        <f>'[23]Panel'!$D56</f>
        <v>75.81303840036907</v>
      </c>
      <c r="CM56" s="23">
        <f>'[23]Panel'!$G56</f>
        <v>78.08163265306123</v>
      </c>
      <c r="CN56" s="23">
        <f>'[23]Panel'!$K56</f>
        <v>73.92086518738188</v>
      </c>
      <c r="CO56" s="37">
        <f>'[23]Panel'!$N56</f>
        <v>73.66719047672554</v>
      </c>
      <c r="CP56" s="15"/>
      <c r="CQ56" s="16"/>
      <c r="CR56" s="26"/>
      <c r="CS56" s="17"/>
      <c r="CT56" s="15"/>
      <c r="CU56" s="16"/>
      <c r="CV56" s="26"/>
      <c r="CW56" s="17"/>
      <c r="CX56" s="15"/>
      <c r="CY56" s="16"/>
      <c r="CZ56" s="26"/>
      <c r="DA56" s="17"/>
    </row>
    <row r="57" spans="1:105" s="14" customFormat="1" ht="10.5" customHeight="1">
      <c r="A57" s="8">
        <v>47</v>
      </c>
      <c r="B57" s="38">
        <f>'[1]Panel'!$D57</f>
        <v>69.91996070822933</v>
      </c>
      <c r="C57" s="23">
        <f>'[1]Panel'!$G57</f>
        <v>69.61679772352919</v>
      </c>
      <c r="D57" s="23">
        <f>'[1]Panel'!$K57</f>
        <v>70.50855951555091</v>
      </c>
      <c r="E57" s="37">
        <f>'[1]Panel'!$N57</f>
        <v>69.57033231669818</v>
      </c>
      <c r="F57" s="43">
        <f>'[2]Panel'!$D57</f>
        <v>68.85602710226219</v>
      </c>
      <c r="G57" s="23">
        <f>'[2]Panel'!$G57</f>
        <v>70.03708935963272</v>
      </c>
      <c r="H57" s="23">
        <f>'[2]Panel'!$K57</f>
        <v>70.41388539461761</v>
      </c>
      <c r="I57" s="37">
        <f>'[2]Panel'!$N57</f>
        <v>72.2950435653108</v>
      </c>
      <c r="J57" s="43">
        <f>'[3]Panel'!$D57</f>
        <v>71.36928676019147</v>
      </c>
      <c r="K57" s="23">
        <f>'[3]Panel'!$G57</f>
        <v>73.43999804305652</v>
      </c>
      <c r="L57" s="23">
        <f>'[3]Panel'!$K57</f>
        <v>72.0496846939981</v>
      </c>
      <c r="M57" s="37">
        <f>'[3]Panel'!$N57</f>
        <v>72.76469130151085</v>
      </c>
      <c r="N57" s="43">
        <f>'[4]Panel'!$D57</f>
        <v>71.97632057348282</v>
      </c>
      <c r="O57" s="23">
        <f>'[4]Panel'!$G57</f>
        <v>72.39353816365444</v>
      </c>
      <c r="P57" s="23">
        <f>'[4]Panel'!$K57</f>
        <v>70.98480645335833</v>
      </c>
      <c r="Q57" s="37">
        <f>'[4]Panel'!$N57</f>
        <v>70.55596819433656</v>
      </c>
      <c r="R57" s="43">
        <f>'[5]Panel'!$D57</f>
        <v>71.90306844974943</v>
      </c>
      <c r="S57" s="23">
        <f>'[5]Panel'!$G57</f>
        <v>73.49039433462102</v>
      </c>
      <c r="T57" s="23">
        <f>'[5]Panel'!$K57</f>
        <v>71.2247414063793</v>
      </c>
      <c r="U57" s="37">
        <f>'[5]Panel'!$N57</f>
        <v>69.75647359089479</v>
      </c>
      <c r="V57" s="43">
        <f>'[6]Panel'!$D57</f>
        <v>65.67798049684043</v>
      </c>
      <c r="W57" s="23">
        <f>'[6]Panel'!$G57</f>
        <v>67.74919846341054</v>
      </c>
      <c r="X57" s="23">
        <f>'[6]Panel'!$K57</f>
        <v>71.15263334579572</v>
      </c>
      <c r="Y57" s="37">
        <f>'[6]Panel'!$N57</f>
        <v>73.2389303809345</v>
      </c>
      <c r="Z57" s="43">
        <f>'[7]Panel'!$D57</f>
        <v>66.56005962074697</v>
      </c>
      <c r="AA57" s="23">
        <f>'[7]Panel'!$G57</f>
        <v>65.8487111621059</v>
      </c>
      <c r="AB57" s="23">
        <f>'[7]Panel'!$K57</f>
        <v>69.91996070822933</v>
      </c>
      <c r="AC57" s="37">
        <f>'[7]Panel'!$N57</f>
        <v>69.06226851900493</v>
      </c>
      <c r="AD57" s="43">
        <f>'[8]Panel'!$D57</f>
        <v>73.11368212615463</v>
      </c>
      <c r="AE57" s="23">
        <f>'[8]Panel'!$G57</f>
        <v>71.78122984001384</v>
      </c>
      <c r="AF57" s="23">
        <f>'[8]Panel'!$K57</f>
        <v>72.2458716275626</v>
      </c>
      <c r="AG57" s="37">
        <f>'[8]Panel'!$N57</f>
        <v>73.87002552919664</v>
      </c>
      <c r="AH57" s="43">
        <f>'[8]Panel'!$D57</f>
        <v>73.11368212615463</v>
      </c>
      <c r="AI57" s="23">
        <f>'[8]Panel'!$G57</f>
        <v>71.78122984001384</v>
      </c>
      <c r="AJ57" s="23">
        <f>'[8]Panel'!$K57</f>
        <v>72.2458716275626</v>
      </c>
      <c r="AK57" s="37">
        <f>'[8]Panel'!$N57</f>
        <v>73.87002552919664</v>
      </c>
      <c r="AL57" s="43">
        <f>'[10]Panel'!$D57</f>
        <v>71.1286216583447</v>
      </c>
      <c r="AM57" s="23">
        <f>'[10]Panel'!$G57</f>
        <v>71.75689928181556</v>
      </c>
      <c r="AN57" s="23">
        <f>'[10]Panel'!$K57</f>
        <v>70.88917183106778</v>
      </c>
      <c r="AO57" s="37">
        <f>'[10]Panel'!$N57</f>
        <v>75.07877601035702</v>
      </c>
      <c r="AP57" s="43">
        <f>'[11]Panel'!$D57</f>
        <v>73.08867103179344</v>
      </c>
      <c r="AQ57" s="23">
        <f>'[11]Panel'!$G57</f>
        <v>71.90306844974943</v>
      </c>
      <c r="AR57" s="23">
        <f>'[11]Panel'!$K57</f>
        <v>72.6654385372015</v>
      </c>
      <c r="AS57" s="37">
        <f>'[11]Panel'!$N57</f>
        <v>73.11368212615463</v>
      </c>
      <c r="AT57" s="43">
        <f>'[12]Panel'!$D57</f>
        <v>68.51433863547865</v>
      </c>
      <c r="AU57" s="23">
        <f>'[12]Panel'!$G57</f>
        <v>68.67347599223501</v>
      </c>
      <c r="AV57" s="23">
        <f>'[12]Panel'!$K57</f>
        <v>71.03269635346611</v>
      </c>
      <c r="AW57" s="37">
        <f>'[12]Panel'!$N57</f>
        <v>0</v>
      </c>
      <c r="AX57" s="43">
        <f>'[13]Panel'!$D57</f>
        <v>69.38493511111112</v>
      </c>
      <c r="AY57" s="23">
        <f>'[13]Panel'!$G57</f>
        <v>71.36928676019147</v>
      </c>
      <c r="AZ57" s="23">
        <f>'[13]Panel'!$K57</f>
        <v>72.31964836171751</v>
      </c>
      <c r="BA57" s="37">
        <f>'[13]Panel'!$N57</f>
        <v>72.9887548834831</v>
      </c>
      <c r="BB57" s="43">
        <f>'[14]Panel'!$D57</f>
        <v>71.97632057348282</v>
      </c>
      <c r="BC57" s="23">
        <f>'[14]Panel'!$G57</f>
        <v>72.2458716275626</v>
      </c>
      <c r="BD57" s="23">
        <f>'[14]Panel'!$K57</f>
        <v>71.82992809494995</v>
      </c>
      <c r="BE57" s="37">
        <f>'[14]Panel'!$N57</f>
        <v>74.50931312100846</v>
      </c>
      <c r="BF57" s="43">
        <f>'[15]Panel'!$D57</f>
        <v>73.51561193564835</v>
      </c>
      <c r="BG57" s="23">
        <f>'[15]Panel'!$G57</f>
        <v>75.07877601035702</v>
      </c>
      <c r="BH57" s="23">
        <f>'[15]Panel'!$K57</f>
        <v>72.19674983967246</v>
      </c>
      <c r="BI57" s="37">
        <f>'[15]Panel'!$N57</f>
        <v>73.79386432570604</v>
      </c>
      <c r="BJ57" s="43">
        <f>'[16]Panel'!$D57</f>
        <v>71.32105612344715</v>
      </c>
      <c r="BK57" s="23">
        <f>'[16]Panel'!$G57</f>
        <v>73.01371470372763</v>
      </c>
      <c r="BL57" s="23">
        <f>'[16]Panel'!$K57</f>
        <v>71.61117537435169</v>
      </c>
      <c r="BM57" s="37">
        <f>'[16]Panel'!$N57</f>
        <v>72.49223418241338</v>
      </c>
      <c r="BN57" s="43">
        <f>'[17]Panel'!$D57</f>
        <v>72.31964836171751</v>
      </c>
      <c r="BO57" s="23">
        <f>'[17]Panel'!$G57</f>
        <v>71.97632057348282</v>
      </c>
      <c r="BP57" s="23">
        <f>'[17]Panel'!$K57</f>
        <v>74.30384113849728</v>
      </c>
      <c r="BQ57" s="37">
        <f>'[17]Panel'!$N57</f>
        <v>74.4578652971521</v>
      </c>
      <c r="BR57" s="43">
        <f>'[18]Panel'!$D57</f>
        <v>72.14767813346728</v>
      </c>
      <c r="BS57" s="23">
        <f>'[18]Panel'!$G57</f>
        <v>72.6654385372015</v>
      </c>
      <c r="BT57" s="23">
        <f>'[18]Panel'!$K57</f>
        <v>72.6654385372015</v>
      </c>
      <c r="BU57" s="37">
        <f>'[18]Panel'!$N57</f>
        <v>73.38965357286952</v>
      </c>
      <c r="BV57" s="43">
        <f>'[19]Panel'!$D57</f>
        <v>72.6406570765454</v>
      </c>
      <c r="BW57" s="23">
        <f>'[19]Panel'!$G57</f>
        <v>73.21385499624074</v>
      </c>
      <c r="BX57" s="23">
        <f>'[19]Panel'!$K57</f>
        <v>69.77979376577275</v>
      </c>
      <c r="BY57" s="37">
        <f>'[19]Panel'!$N57</f>
        <v>70.29581065158165</v>
      </c>
      <c r="BZ57" s="43">
        <f>'[20]Panel'!$D57</f>
        <v>73.84462536587395</v>
      </c>
      <c r="CA57" s="23">
        <f>'[20]Panel'!$G57</f>
        <v>74.04819418831438</v>
      </c>
      <c r="CB57" s="23">
        <f>'[20]Panel'!$K57</f>
        <v>72.61588829074755</v>
      </c>
      <c r="CC57" s="37">
        <f>'[20]Panel'!$N57</f>
        <v>74.48358254600524</v>
      </c>
      <c r="CD57" s="43">
        <f>'[21]Panel'!$D57</f>
        <v>72.14767813346728</v>
      </c>
      <c r="CE57" s="23">
        <f>'[21]Panel'!$G57</f>
        <v>69.64004788541891</v>
      </c>
      <c r="CF57" s="23">
        <f>'[21]Panel'!$K57</f>
        <v>73.1387060609851</v>
      </c>
      <c r="CG57" s="37">
        <f>'[21]Panel'!$N57</f>
        <v>72.0496846939981</v>
      </c>
      <c r="CH57" s="43">
        <f>'[22]Panel'!$D57</f>
        <v>73.063672769118</v>
      </c>
      <c r="CI57" s="23">
        <f>'[22]Panel'!$G57</f>
        <v>73.063672769118</v>
      </c>
      <c r="CJ57" s="23">
        <f>'[22]Panel'!$K57</f>
        <v>70.86529337335719</v>
      </c>
      <c r="CK57" s="37">
        <f>'[22]Panel'!$N57</f>
        <v>72.6654385372015</v>
      </c>
      <c r="CL57" s="43">
        <f>'[23]Panel'!$D57</f>
        <v>74.27821691551732</v>
      </c>
      <c r="CM57" s="23">
        <f>'[23]Panel'!$G57</f>
        <v>72.6406570765454</v>
      </c>
      <c r="CN57" s="23">
        <f>'[23]Panel'!$K57</f>
        <v>73.64189484965584</v>
      </c>
      <c r="CO57" s="37">
        <f>'[23]Panel'!$N57</f>
        <v>73.94630470029257</v>
      </c>
      <c r="CP57" s="15"/>
      <c r="CQ57" s="16"/>
      <c r="CR57" s="26"/>
      <c r="CS57" s="17"/>
      <c r="CT57" s="15"/>
      <c r="CU57" s="16"/>
      <c r="CV57" s="26"/>
      <c r="CW57" s="17"/>
      <c r="CX57" s="15"/>
      <c r="CY57" s="16"/>
      <c r="CZ57" s="26"/>
      <c r="DA57" s="17"/>
    </row>
    <row r="58" spans="1:105" s="14" customFormat="1" ht="10.5" customHeight="1">
      <c r="A58" s="8">
        <v>48</v>
      </c>
      <c r="B58" s="38">
        <f>'[1]Panel'!$D58</f>
        <v>69.89657023897483</v>
      </c>
      <c r="C58" s="23">
        <f>'[1]Panel'!$G58</f>
        <v>71.5384798283643</v>
      </c>
      <c r="D58" s="23">
        <f>'[1]Panel'!$K58</f>
        <v>70.43753604031355</v>
      </c>
      <c r="E58" s="37">
        <f>'[1]Panel'!$N58</f>
        <v>69.08524141481912</v>
      </c>
      <c r="F58" s="43">
        <f>'[2]Panel'!$D58</f>
        <v>66.02010841817298</v>
      </c>
      <c r="G58" s="23">
        <f>'[2]Panel'!$G58</f>
        <v>70.34300488365413</v>
      </c>
      <c r="H58" s="23">
        <f>'[2]Panel'!$K58</f>
        <v>69.57033231669818</v>
      </c>
      <c r="I58" s="37">
        <f>'[2]Panel'!$N58</f>
        <v>70.7699000900427</v>
      </c>
      <c r="J58" s="43">
        <f>'[3]Panel'!$D58</f>
        <v>70.91306235978223</v>
      </c>
      <c r="K58" s="23">
        <f>'[3]Panel'!$G58</f>
        <v>73.01371470372763</v>
      </c>
      <c r="L58" s="23">
        <f>'[3]Panel'!$K58</f>
        <v>72.76469130151085</v>
      </c>
      <c r="M58" s="37">
        <f>'[3]Panel'!$N58</f>
        <v>72.39353816365444</v>
      </c>
      <c r="N58" s="43">
        <f>'[4]Panel'!$D58</f>
        <v>71.08063473330894</v>
      </c>
      <c r="O58" s="23">
        <f>'[4]Panel'!$G58</f>
        <v>71.95189076608183</v>
      </c>
      <c r="P58" s="23">
        <f>'[4]Panel'!$K58</f>
        <v>70.13100431973203</v>
      </c>
      <c r="Q58" s="37">
        <f>'[4]Panel'!$N58</f>
        <v>72.59113217116581</v>
      </c>
      <c r="R58" s="43">
        <f>'[5]Panel'!$D58</f>
        <v>71.3451653284211</v>
      </c>
      <c r="S58" s="23">
        <f>'[5]Panel'!$G58</f>
        <v>74.76735383915421</v>
      </c>
      <c r="T58" s="23">
        <f>'[5]Panel'!$K58</f>
        <v>72.76469130151085</v>
      </c>
      <c r="U58" s="37">
        <f>'[5]Panel'!$N58</f>
        <v>71.97632057348282</v>
      </c>
      <c r="V58" s="43">
        <f>'[6]Panel'!$D58</f>
        <v>66.10605810270252</v>
      </c>
      <c r="W58" s="23">
        <f>'[6]Panel'!$G58</f>
        <v>67.06268653879339</v>
      </c>
      <c r="X58" s="23">
        <f>'[6]Panel'!$K58</f>
        <v>72.2213044691488</v>
      </c>
      <c r="Y58" s="37">
        <f>'[6]Panel'!$N58</f>
        <v>71.24880178671826</v>
      </c>
      <c r="Z58" s="43">
        <f>'[7]Panel'!$D58</f>
        <v>68.69625515320027</v>
      </c>
      <c r="AA58" s="23">
        <f>'[7]Panel'!$G58</f>
        <v>69.70986829833147</v>
      </c>
      <c r="AB58" s="23">
        <f>'[7]Panel'!$K58</f>
        <v>67.99533522154091</v>
      </c>
      <c r="AC58" s="37">
        <f>'[7]Panel'!$N58</f>
        <v>65.80596613813492</v>
      </c>
      <c r="AD58" s="43">
        <f>'[8]Panel'!$D58</f>
        <v>73.89543880002589</v>
      </c>
      <c r="AE58" s="23">
        <f>'[8]Panel'!$G58</f>
        <v>73.56608609271699</v>
      </c>
      <c r="AF58" s="23">
        <f>'[8]Panel'!$K58</f>
        <v>71.3451653284211</v>
      </c>
      <c r="AG58" s="37">
        <f>'[8]Panel'!$N58</f>
        <v>70.84142697851982</v>
      </c>
      <c r="AH58" s="43">
        <f>'[8]Panel'!$D58</f>
        <v>73.89543880002589</v>
      </c>
      <c r="AI58" s="23">
        <f>'[8]Panel'!$G58</f>
        <v>73.56608609271699</v>
      </c>
      <c r="AJ58" s="23">
        <f>'[8]Panel'!$K58</f>
        <v>71.3451653284211</v>
      </c>
      <c r="AK58" s="37">
        <f>'[8]Panel'!$N58</f>
        <v>70.84142697851982</v>
      </c>
      <c r="AL58" s="43">
        <f>'[10]Panel'!$D58</f>
        <v>71.10462212358226</v>
      </c>
      <c r="AM58" s="23">
        <f>'[10]Panel'!$G58</f>
        <v>72.19674983967246</v>
      </c>
      <c r="AN58" s="23">
        <f>'[10]Panel'!$K58</f>
        <v>71.1286216583447</v>
      </c>
      <c r="AO58" s="37">
        <f>'[10]Panel'!$N58</f>
        <v>75.70748597543471</v>
      </c>
      <c r="AP58" s="43">
        <f>'[11]Panel'!$D58</f>
        <v>71.97632057348282</v>
      </c>
      <c r="AQ58" s="23">
        <f>'[11]Panel'!$G58</f>
        <v>70.10750787821175</v>
      </c>
      <c r="AR58" s="23">
        <f>'[11]Panel'!$K58</f>
        <v>72.6406570765454</v>
      </c>
      <c r="AS58" s="37">
        <f>'[11]Panel'!$N58</f>
        <v>72.12316103972414</v>
      </c>
      <c r="AT58" s="43">
        <f>'[12]Panel'!$D58</f>
        <v>68.74184748986043</v>
      </c>
      <c r="AU58" s="23">
        <f>'[12]Panel'!$G58</f>
        <v>68.04023144694162</v>
      </c>
      <c r="AV58" s="23">
        <f>'[12]Panel'!$K58</f>
        <v>70.6746992935664</v>
      </c>
      <c r="AW58" s="37">
        <f>'[12]Panel'!$N58</f>
        <v>72.2213044691488</v>
      </c>
      <c r="AX58" s="43">
        <f>'[13]Panel'!$D58</f>
        <v>69.08524141481912</v>
      </c>
      <c r="AY58" s="23">
        <f>'[13]Panel'!$G58</f>
        <v>71.2969591370076</v>
      </c>
      <c r="AZ58" s="23">
        <f>'[13]Panel'!$K58</f>
        <v>71.61117537435169</v>
      </c>
      <c r="BA58" s="37">
        <f>'[13]Panel'!$N58</f>
        <v>73.92086518738188</v>
      </c>
      <c r="BB58" s="43">
        <f>'[14]Panel'!$D58</f>
        <v>72.46754126453664</v>
      </c>
      <c r="BC58" s="23">
        <f>'[14]Panel'!$G58</f>
        <v>73.59134266659079</v>
      </c>
      <c r="BD58" s="23">
        <f>'[14]Panel'!$K58</f>
        <v>71.80557277492667</v>
      </c>
      <c r="BE58" s="37">
        <f>'[14]Panel'!$N58</f>
        <v>74.89687716497065</v>
      </c>
      <c r="BF58" s="43">
        <f>'[15]Panel'!$D58</f>
        <v>73.01371470372763</v>
      </c>
      <c r="BG58" s="23">
        <f>'[15]Panel'!$G58</f>
        <v>74.94878075119222</v>
      </c>
      <c r="BH58" s="23">
        <f>'[15]Panel'!$K58</f>
        <v>72.88904348134639</v>
      </c>
      <c r="BI58" s="37">
        <f>'[15]Panel'!$N58</f>
        <v>74.66397693642404</v>
      </c>
      <c r="BJ58" s="43">
        <f>'[16]Panel'!$D58</f>
        <v>72.09865644088974</v>
      </c>
      <c r="BK58" s="23">
        <f>'[16]Panel'!$G58</f>
        <v>74.38079341552512</v>
      </c>
      <c r="BL58" s="23">
        <f>'[16]Panel'!$K58</f>
        <v>70.24866389861408</v>
      </c>
      <c r="BM58" s="37">
        <f>'[16]Panel'!$N58</f>
        <v>71.85429580848687</v>
      </c>
      <c r="BN58" s="43">
        <f>'[17]Panel'!$D58</f>
        <v>72.44286096117722</v>
      </c>
      <c r="BO58" s="23">
        <f>'[17]Panel'!$G58</f>
        <v>72.07416432847506</v>
      </c>
      <c r="BP58" s="23">
        <f>'[17]Panel'!$K58</f>
        <v>73.81923830104532</v>
      </c>
      <c r="BQ58" s="37">
        <f>'[17]Panel'!$N58</f>
        <v>74.4578652971521</v>
      </c>
      <c r="BR58" s="43">
        <f>'[18]Panel'!$D58</f>
        <v>72.14767813346728</v>
      </c>
      <c r="BS58" s="23">
        <f>'[18]Panel'!$G58</f>
        <v>71.80557277492667</v>
      </c>
      <c r="BT58" s="23">
        <f>'[18]Panel'!$K58</f>
        <v>72.34426572120626</v>
      </c>
      <c r="BU58" s="37">
        <f>'[18]Panel'!$N58</f>
        <v>73.21385499624074</v>
      </c>
      <c r="BV58" s="43">
        <f>'[19]Panel'!$D58</f>
        <v>72.49223418241338</v>
      </c>
      <c r="BW58" s="23">
        <f>'[19]Panel'!$G58</f>
        <v>74.38079341552512</v>
      </c>
      <c r="BX58" s="23">
        <f>'[19]Panel'!$K58</f>
        <v>69.57033231669818</v>
      </c>
      <c r="BY58" s="37">
        <f>'[19]Panel'!$N58</f>
        <v>71.32105612344715</v>
      </c>
      <c r="BZ58" s="43">
        <f>'[20]Panel'!$D58</f>
        <v>71.5384798283643</v>
      </c>
      <c r="CA58" s="23">
        <f>'[20]Panel'!$G58</f>
        <v>73.74315560751525</v>
      </c>
      <c r="CB58" s="23">
        <f>'[20]Panel'!$K58</f>
        <v>71.95189076608183</v>
      </c>
      <c r="CC58" s="37">
        <f>'[20]Panel'!$N58</f>
        <v>73.87002552919664</v>
      </c>
      <c r="CD58" s="43">
        <f>'[21]Panel'!$D58</f>
        <v>72.61588829074755</v>
      </c>
      <c r="CE58" s="23">
        <f>'[21]Panel'!$G58</f>
        <v>72.9139521675316</v>
      </c>
      <c r="CF58" s="23">
        <f>'[21]Panel'!$K58</f>
        <v>72.9139521675316</v>
      </c>
      <c r="CG58" s="37">
        <f>'[21]Panel'!$N58</f>
        <v>72.9887548834831</v>
      </c>
      <c r="CH58" s="43">
        <f>'[22]Panel'!$D58</f>
        <v>72.81439395805481</v>
      </c>
      <c r="CI58" s="23">
        <f>'[22]Panel'!$G58</f>
        <v>71.2969591370076</v>
      </c>
      <c r="CJ58" s="23">
        <f>'[22]Panel'!$K58</f>
        <v>71.80557277492667</v>
      </c>
      <c r="CK58" s="37">
        <f>'[22]Panel'!$N58</f>
        <v>72.83926438532055</v>
      </c>
      <c r="CL58" s="43">
        <f>'[23]Panel'!$D58</f>
        <v>74.17585245992039</v>
      </c>
      <c r="CM58" s="23">
        <f>'[23]Panel'!$G58</f>
        <v>74.66397693642404</v>
      </c>
      <c r="CN58" s="23">
        <f>'[23]Panel'!$K58</f>
        <v>74.63816621085886</v>
      </c>
      <c r="CO58" s="37">
        <f>'[23]Panel'!$N58</f>
        <v>72.2458716275626</v>
      </c>
      <c r="CP58" s="15"/>
      <c r="CQ58" s="16"/>
      <c r="CR58" s="26"/>
      <c r="CS58" s="17"/>
      <c r="CT58" s="15"/>
      <c r="CU58" s="16"/>
      <c r="CV58" s="26"/>
      <c r="CW58" s="17"/>
      <c r="CX58" s="15"/>
      <c r="CY58" s="16"/>
      <c r="CZ58" s="26"/>
      <c r="DA58" s="17"/>
    </row>
    <row r="59" spans="1:105" s="14" customFormat="1" ht="10.5" customHeight="1">
      <c r="A59" s="8">
        <v>49</v>
      </c>
      <c r="B59" s="38">
        <f>'[1]Panel'!$D59</f>
        <v>69.64004788541891</v>
      </c>
      <c r="C59" s="23">
        <f>'[1]Panel'!$G59</f>
        <v>69.64004788541891</v>
      </c>
      <c r="D59" s="23">
        <f>'[1]Panel'!$K59</f>
        <v>70.01364009576102</v>
      </c>
      <c r="E59" s="37">
        <f>'[1]Panel'!$N59</f>
        <v>68.81032114460838</v>
      </c>
      <c r="F59" s="43">
        <f>'[2]Panel'!$D59</f>
        <v>69.08524141481912</v>
      </c>
      <c r="G59" s="23">
        <f>'[2]Panel'!$G59</f>
        <v>69.84982449860738</v>
      </c>
      <c r="H59" s="23">
        <f>'[2]Panel'!$K59</f>
        <v>70.01364009576102</v>
      </c>
      <c r="I59" s="37">
        <f>'[2]Panel'!$N59</f>
        <v>70.08402324295965</v>
      </c>
      <c r="J59" s="43">
        <f>'[3]Panel'!$D59</f>
        <v>72.2213044691488</v>
      </c>
      <c r="K59" s="23">
        <f>'[3]Panel'!$G59</f>
        <v>73.87002552919664</v>
      </c>
      <c r="L59" s="23">
        <f>'[3]Panel'!$K59</f>
        <v>72.17220773061555</v>
      </c>
      <c r="M59" s="37">
        <f>'[3]Panel'!$N59</f>
        <v>71.49007761065057</v>
      </c>
      <c r="N59" s="43">
        <f>'[4]Panel'!$D59</f>
        <v>71.27287436084734</v>
      </c>
      <c r="O59" s="23">
        <f>'[4]Panel'!$G59</f>
        <v>73.7685034308591</v>
      </c>
      <c r="P59" s="23">
        <f>'[4]Panel'!$K59</f>
        <v>71.56269937277935</v>
      </c>
      <c r="Q59" s="37">
        <f>'[4]Panel'!$N59</f>
        <v>70.22510830689478</v>
      </c>
      <c r="R59" s="43">
        <f>'[5]Panel'!$D59</f>
        <v>71.63543184818043</v>
      </c>
      <c r="S59" s="23">
        <f>'[5]Panel'!$G59</f>
        <v>71.73258109194295</v>
      </c>
      <c r="T59" s="23">
        <f>'[5]Panel'!$K59</f>
        <v>71.41756633720459</v>
      </c>
      <c r="U59" s="37">
        <f>'[5]Panel'!$N59</f>
        <v>69.64004788541891</v>
      </c>
      <c r="V59" s="43">
        <f>'[6]Panel'!$D59</f>
        <v>68.35575379306428</v>
      </c>
      <c r="W59" s="23">
        <f>'[6]Panel'!$G59</f>
        <v>70.79373034497613</v>
      </c>
      <c r="X59" s="23">
        <f>'[6]Panel'!$K59</f>
        <v>72.12316103972414</v>
      </c>
      <c r="Y59" s="37">
        <f>'[6]Panel'!$N59</f>
        <v>71.46589492072269</v>
      </c>
      <c r="Z59" s="43">
        <f>'[7]Panel'!$D59</f>
        <v>66.95293664057873</v>
      </c>
      <c r="AA59" s="23">
        <f>'[7]Panel'!$G59</f>
        <v>70.24866389861408</v>
      </c>
      <c r="AB59" s="23">
        <f>'[7]Panel'!$K59</f>
        <v>69.50072138235852</v>
      </c>
      <c r="AC59" s="37">
        <f>'[7]Panel'!$N59</f>
        <v>66.77789635822111</v>
      </c>
      <c r="AD59" s="43">
        <f>'[8]Panel'!$D59</f>
        <v>72.88904348134639</v>
      </c>
      <c r="AE59" s="23">
        <f>'[8]Panel'!$G59</f>
        <v>73.99722313892896</v>
      </c>
      <c r="AF59" s="23">
        <f>'[8]Panel'!$K59</f>
        <v>72.46754126453664</v>
      </c>
      <c r="AG59" s="37">
        <f>'[8]Panel'!$N59</f>
        <v>74.87094558820144</v>
      </c>
      <c r="AH59" s="43">
        <f>'[8]Panel'!$D59</f>
        <v>72.88904348134639</v>
      </c>
      <c r="AI59" s="23">
        <f>'[8]Panel'!$G59</f>
        <v>73.99722313892896</v>
      </c>
      <c r="AJ59" s="23">
        <f>'[8]Panel'!$K59</f>
        <v>72.46754126453664</v>
      </c>
      <c r="AK59" s="37">
        <f>'[8]Panel'!$N59</f>
        <v>74.87094558820144</v>
      </c>
      <c r="AL59" s="43">
        <f>'[10]Panel'!$D59</f>
        <v>71.2969591370076</v>
      </c>
      <c r="AM59" s="23">
        <f>'[10]Panel'!$G59</f>
        <v>74.35512937934396</v>
      </c>
      <c r="AN59" s="23">
        <f>'[10]Panel'!$K59</f>
        <v>71.68398178365477</v>
      </c>
      <c r="AO59" s="37">
        <f>'[10]Panel'!$N59</f>
        <v>73.74315560751525</v>
      </c>
      <c r="AP59" s="43">
        <f>'[11]Panel'!$D59</f>
        <v>72.44286096117722</v>
      </c>
      <c r="AQ59" s="23">
        <f>'[11]Panel'!$G59</f>
        <v>71.27287436084734</v>
      </c>
      <c r="AR59" s="23">
        <f>'[11]Panel'!$K59</f>
        <v>71.70827526201423</v>
      </c>
      <c r="AS59" s="37">
        <f>'[11]Panel'!$N59</f>
        <v>71.58693121866442</v>
      </c>
      <c r="AT59" s="43">
        <f>'[12]Panel'!$D59</f>
        <v>68.92467147161732</v>
      </c>
      <c r="AU59" s="23">
        <f>'[12]Panel'!$G59</f>
        <v>69.154228919632</v>
      </c>
      <c r="AV59" s="23">
        <f>'[12]Panel'!$K59</f>
        <v>72.27045132343909</v>
      </c>
      <c r="AW59" s="37">
        <f>'[12]Panel'!$N59</f>
        <v>72.93887362412742</v>
      </c>
      <c r="AX59" s="43">
        <f>'[13]Panel'!$D59</f>
        <v>68.97049142811954</v>
      </c>
      <c r="AY59" s="23">
        <f>'[13]Panel'!$G59</f>
        <v>70.69848147537628</v>
      </c>
      <c r="AZ59" s="23">
        <f>'[13]Panel'!$K59</f>
        <v>71.80557277492667</v>
      </c>
      <c r="BA59" s="37">
        <f>'[13]Panel'!$N59</f>
        <v>72.93887362412742</v>
      </c>
      <c r="BB59" s="43">
        <f>'[14]Panel'!$D59</f>
        <v>71.44172449900637</v>
      </c>
      <c r="BC59" s="23">
        <f>'[14]Panel'!$G59</f>
        <v>72.12316103972414</v>
      </c>
      <c r="BD59" s="23">
        <f>'[14]Panel'!$K59</f>
        <v>72.2950435653108</v>
      </c>
      <c r="BE59" s="37">
        <f>'[14]Panel'!$N59</f>
        <v>74.20142372663041</v>
      </c>
      <c r="BF59" s="43">
        <f>'[15]Panel'!$D59</f>
        <v>73.46518970672275</v>
      </c>
      <c r="BG59" s="23">
        <f>'[15]Panel'!$G59</f>
        <v>74.84502747655199</v>
      </c>
      <c r="BH59" s="23">
        <f>'[15]Panel'!$K59</f>
        <v>72.73985905485212</v>
      </c>
      <c r="BI59" s="37">
        <f>'[15]Panel'!$N59</f>
        <v>73.99722313892896</v>
      </c>
      <c r="BJ59" s="43">
        <f>'[16]Panel'!$D59</f>
        <v>71.78122984001384</v>
      </c>
      <c r="BK59" s="23">
        <f>'[16]Panel'!$G59</f>
        <v>74.09921792095292</v>
      </c>
      <c r="BL59" s="23">
        <f>'[16]Panel'!$K59</f>
        <v>71.95189076608183</v>
      </c>
      <c r="BM59" s="37">
        <f>'[16]Panel'!$N59</f>
        <v>71.85429580848687</v>
      </c>
      <c r="BN59" s="43">
        <f>'[17]Panel'!$D59</f>
        <v>71.95189076608183</v>
      </c>
      <c r="BO59" s="23">
        <f>'[17]Panel'!$G59</f>
        <v>71.36928676019147</v>
      </c>
      <c r="BP59" s="23">
        <f>'[17]Panel'!$K59</f>
        <v>73.89543880002589</v>
      </c>
      <c r="BQ59" s="37">
        <f>'[17]Panel'!$N59</f>
        <v>74.27821691551732</v>
      </c>
      <c r="BR59" s="43">
        <f>'[18]Panel'!$D59</f>
        <v>73.51561193564835</v>
      </c>
      <c r="BS59" s="23">
        <f>'[18]Panel'!$G59</f>
        <v>73.21385499624074</v>
      </c>
      <c r="BT59" s="23">
        <f>'[18]Panel'!$K59</f>
        <v>72.41819326374431</v>
      </c>
      <c r="BU59" s="37">
        <f>'[18]Panel'!$N59</f>
        <v>73.71782084669299</v>
      </c>
      <c r="BV59" s="43">
        <f>'[19]Panel'!$D59</f>
        <v>72.2950435653108</v>
      </c>
      <c r="BW59" s="23">
        <f>'[19]Panel'!$G59</f>
        <v>72.9887548834831</v>
      </c>
      <c r="BX59" s="23">
        <f>'[19]Panel'!$K59</f>
        <v>69.57033231669818</v>
      </c>
      <c r="BY59" s="37">
        <f>'[19]Panel'!$N59</f>
        <v>70.57969046640378</v>
      </c>
      <c r="BZ59" s="43">
        <f>'[20]Panel'!$D59</f>
        <v>72.71503951769424</v>
      </c>
      <c r="CA59" s="23">
        <f>'[20]Panel'!$G59</f>
        <v>73.7685034308591</v>
      </c>
      <c r="CB59" s="23">
        <f>'[20]Panel'!$K59</f>
        <v>73.31423387733852</v>
      </c>
      <c r="CC59" s="37">
        <f>'[20]Panel'!$N59</f>
        <v>73.2389303809345</v>
      </c>
      <c r="CD59" s="43">
        <f>'[21]Panel'!$D59</f>
        <v>70.57969046640378</v>
      </c>
      <c r="CE59" s="23">
        <f>'[21]Panel'!$G59</f>
        <v>72.27045132343909</v>
      </c>
      <c r="CF59" s="23">
        <f>'[21]Panel'!$K59</f>
        <v>71.61117537435169</v>
      </c>
      <c r="CG59" s="37">
        <f>'[21]Panel'!$N59</f>
        <v>74.66397693642404</v>
      </c>
      <c r="CH59" s="43">
        <f>'[22]Panel'!$D59</f>
        <v>72.59113217116581</v>
      </c>
      <c r="CI59" s="23">
        <f>'[22]Panel'!$G59</f>
        <v>71.56269937277935</v>
      </c>
      <c r="CJ59" s="23">
        <f>'[22]Panel'!$K59</f>
        <v>71.20069321159619</v>
      </c>
      <c r="CK59" s="37">
        <f>'[22]Panel'!$N59</f>
        <v>71.82992809494995</v>
      </c>
      <c r="CL59" s="43">
        <f>'[23]Panel'!$D59</f>
        <v>75.73385340613615</v>
      </c>
      <c r="CM59" s="23">
        <f>'[23]Panel'!$G59</f>
        <v>74.50931312100846</v>
      </c>
      <c r="CN59" s="23">
        <f>'[23]Panel'!$K59</f>
        <v>73.71782084669299</v>
      </c>
      <c r="CO59" s="37">
        <f>'[23]Panel'!$N59</f>
        <v>73.11368212615463</v>
      </c>
      <c r="CP59" s="15"/>
      <c r="CQ59" s="16"/>
      <c r="CR59" s="26"/>
      <c r="CS59" s="17"/>
      <c r="CT59" s="15"/>
      <c r="CU59" s="16"/>
      <c r="CV59" s="26"/>
      <c r="CW59" s="17"/>
      <c r="CX59" s="15"/>
      <c r="CY59" s="16"/>
      <c r="CZ59" s="26"/>
      <c r="DA59" s="17"/>
    </row>
    <row r="60" spans="1:105" s="14" customFormat="1" ht="10.5" customHeight="1">
      <c r="A60" s="8">
        <v>50</v>
      </c>
      <c r="B60" s="38">
        <f>'[1]Panel'!$D60</f>
        <v>70.24866389861408</v>
      </c>
      <c r="C60" s="23">
        <f>'[1]Panel'!$G60</f>
        <v>70.36661982427964</v>
      </c>
      <c r="D60" s="23">
        <f>'[1]Panel'!$K60</f>
        <v>69.20027801369146</v>
      </c>
      <c r="E60" s="37">
        <f>'[1]Panel'!$N60</f>
        <v>68.97049142811954</v>
      </c>
      <c r="F60" s="43">
        <f>'[2]Panel'!$D60</f>
        <v>68.49164989032896</v>
      </c>
      <c r="G60" s="23">
        <f>'[2]Panel'!$G60</f>
        <v>69.40806920617791</v>
      </c>
      <c r="H60" s="23">
        <f>'[2]Panel'!$K60</f>
        <v>69.84982449860738</v>
      </c>
      <c r="I60" s="37">
        <f>'[2]Panel'!$N60</f>
        <v>71.68398178365477</v>
      </c>
      <c r="J60" s="43">
        <f>'[3]Panel'!$D60</f>
        <v>71.44172449900637</v>
      </c>
      <c r="K60" s="23">
        <f>'[3]Panel'!$G60</f>
        <v>72.59113217116581</v>
      </c>
      <c r="L60" s="23">
        <f>'[3]Panel'!$K60</f>
        <v>71.87867592394757</v>
      </c>
      <c r="M60" s="37">
        <f>'[3]Panel'!$N60</f>
        <v>73.99722313892896</v>
      </c>
      <c r="N60" s="43">
        <f>'[4]Panel'!$D60</f>
        <v>71.49007761065057</v>
      </c>
      <c r="O60" s="23">
        <f>'[4]Panel'!$G60</f>
        <v>72.46754126453664</v>
      </c>
      <c r="P60" s="23">
        <f>'[4]Panel'!$K60</f>
        <v>71.0566594793321</v>
      </c>
      <c r="Q60" s="37">
        <f>'[4]Panel'!$N60</f>
        <v>72.6654385372015</v>
      </c>
      <c r="R60" s="43">
        <f>'[5]Panel'!$D60</f>
        <v>72.78953626634959</v>
      </c>
      <c r="S60" s="23">
        <f>'[5]Panel'!$G60</f>
        <v>70.50855951555091</v>
      </c>
      <c r="T60" s="23">
        <f>'[5]Panel'!$K60</f>
        <v>72.56638870916531</v>
      </c>
      <c r="U60" s="37">
        <f>'[5]Panel'!$N60</f>
        <v>75.23521724458116</v>
      </c>
      <c r="V60" s="43">
        <f>'[6]Panel'!$D60</f>
        <v>70.01364009576102</v>
      </c>
      <c r="W60" s="23">
        <f>'[6]Panel'!$G60</f>
        <v>71.27287436084734</v>
      </c>
      <c r="X60" s="23">
        <f>'[6]Panel'!$K60</f>
        <v>70.50855951555091</v>
      </c>
      <c r="Y60" s="37">
        <f>'[6]Panel'!$N60</f>
        <v>71.61117537435169</v>
      </c>
      <c r="Z60" s="43">
        <f>'[7]Panel'!$D60</f>
        <v>69.9667768841582</v>
      </c>
      <c r="AA60" s="23">
        <f>'[7]Panel'!$G60</f>
        <v>66.69063351702336</v>
      </c>
      <c r="AB60" s="23">
        <f>'[7]Panel'!$K60</f>
        <v>68.67347599223501</v>
      </c>
      <c r="AC60" s="37">
        <f>'[7]Panel'!$N60</f>
        <v>65.27514660567144</v>
      </c>
      <c r="AD60" s="43">
        <f>'[8]Panel'!$D60</f>
        <v>73.38965357286952</v>
      </c>
      <c r="AE60" s="23">
        <f>'[8]Panel'!$G60</f>
        <v>71.1286216583447</v>
      </c>
      <c r="AF60" s="23">
        <f>'[8]Panel'!$K60</f>
        <v>72.81439395805481</v>
      </c>
      <c r="AG60" s="37">
        <f>'[8]Panel'!$N60</f>
        <v>70.79373034497613</v>
      </c>
      <c r="AH60" s="43">
        <f>'[8]Panel'!$D60</f>
        <v>73.38965357286952</v>
      </c>
      <c r="AI60" s="23">
        <f>'[8]Panel'!$G60</f>
        <v>71.1286216583447</v>
      </c>
      <c r="AJ60" s="23">
        <f>'[8]Panel'!$K60</f>
        <v>72.81439395805481</v>
      </c>
      <c r="AK60" s="37">
        <f>'[8]Panel'!$N60</f>
        <v>70.79373034497613</v>
      </c>
      <c r="AL60" s="43">
        <f>'[10]Panel'!$D60</f>
        <v>71.32105612344715</v>
      </c>
      <c r="AM60" s="23">
        <f>'[10]Panel'!$G60</f>
        <v>71.49007761065057</v>
      </c>
      <c r="AN60" s="23">
        <f>'[10]Panel'!$K60</f>
        <v>72.2213044691488</v>
      </c>
      <c r="AO60" s="37">
        <f>'[10]Panel'!$N60</f>
        <v>74.27821691551732</v>
      </c>
      <c r="AP60" s="43">
        <f>'[11]Panel'!$D60</f>
        <v>72.73985905485212</v>
      </c>
      <c r="AQ60" s="23">
        <f>'[11]Panel'!$G60</f>
        <v>70.60342470430797</v>
      </c>
      <c r="AR60" s="23">
        <f>'[11]Panel'!$K60</f>
        <v>70.93696496763806</v>
      </c>
      <c r="AS60" s="37">
        <f>'[11]Panel'!$N60</f>
        <v>70.41388539461761</v>
      </c>
      <c r="AT60" s="43">
        <f>'[12]Panel'!$D60</f>
        <v>70.4848730927683</v>
      </c>
      <c r="AU60" s="23">
        <f>'[12]Panel'!$G60</f>
        <v>68.74184748986043</v>
      </c>
      <c r="AV60" s="23">
        <f>'[12]Panel'!$K60</f>
        <v>70.98480645335833</v>
      </c>
      <c r="AW60" s="37">
        <f>'[12]Panel'!$N60</f>
        <v>72.41819326374431</v>
      </c>
      <c r="AX60" s="43">
        <f>'[13]Panel'!$D60</f>
        <v>69.03930708004167</v>
      </c>
      <c r="AY60" s="23">
        <f>'[13]Panel'!$G60</f>
        <v>70.88917183106778</v>
      </c>
      <c r="AZ60" s="23">
        <f>'[13]Panel'!$K60</f>
        <v>71.58693121866442</v>
      </c>
      <c r="BA60" s="37">
        <f>'[13]Panel'!$N60</f>
        <v>72.86414755684811</v>
      </c>
      <c r="BB60" s="43">
        <f>'[14]Panel'!$D60</f>
        <v>71.70827526201423</v>
      </c>
      <c r="BC60" s="23">
        <f>'[14]Panel'!$G60</f>
        <v>72.6654385372015</v>
      </c>
      <c r="BD60" s="23">
        <f>'[14]Panel'!$K60</f>
        <v>68.6279516474518</v>
      </c>
      <c r="BE60" s="37">
        <f>'[14]Panel'!$N60</f>
        <v>74.07369946469063</v>
      </c>
      <c r="BF60" s="43">
        <f>'[15]Panel'!$D60</f>
        <v>72.73985905485212</v>
      </c>
      <c r="BG60" s="23">
        <f>'[15]Panel'!$G60</f>
        <v>74.48358254600524</v>
      </c>
      <c r="BH60" s="23">
        <f>'[15]Panel'!$K60</f>
        <v>73.1387060609851</v>
      </c>
      <c r="BI60" s="37">
        <f>'[15]Panel'!$N60</f>
        <v>73.71782084669299</v>
      </c>
      <c r="BJ60" s="43">
        <f>'[16]Panel'!$D60</f>
        <v>71.95189076608183</v>
      </c>
      <c r="BK60" s="23">
        <f>'[16]Panel'!$G60</f>
        <v>72.76469130151085</v>
      </c>
      <c r="BL60" s="23">
        <f>'[16]Panel'!$K60</f>
        <v>71.10462212358226</v>
      </c>
      <c r="BM60" s="37">
        <f>'[16]Panel'!$N60</f>
        <v>71.659700648497</v>
      </c>
      <c r="BN60" s="43">
        <f>'[17]Panel'!$D60</f>
        <v>71.5384798283643</v>
      </c>
      <c r="BO60" s="23">
        <f>'[17]Panel'!$G60</f>
        <v>71.51427257709409</v>
      </c>
      <c r="BP60" s="23">
        <f>'[17]Panel'!$K60</f>
        <v>73.063672769118</v>
      </c>
      <c r="BQ60" s="37">
        <f>'[17]Panel'!$N60</f>
        <v>74.92282221618859</v>
      </c>
      <c r="BR60" s="43">
        <f>'[18]Panel'!$D60</f>
        <v>77.42318190835151</v>
      </c>
      <c r="BS60" s="23">
        <f>'[18]Panel'!$G60</f>
        <v>72.59113217116581</v>
      </c>
      <c r="BT60" s="23">
        <f>'[18]Panel'!$K60</f>
        <v>72.34426572120626</v>
      </c>
      <c r="BU60" s="37">
        <f>'[18]Panel'!$N60</f>
        <v>73.28911981265082</v>
      </c>
      <c r="BV60" s="43">
        <f>'[19]Panel'!$D60</f>
        <v>72.93887362412742</v>
      </c>
      <c r="BW60" s="23">
        <f>'[19]Panel'!$G60</f>
        <v>73.26401865012825</v>
      </c>
      <c r="BX60" s="23">
        <f>'[19]Panel'!$K60</f>
        <v>70.1545125754355</v>
      </c>
      <c r="BY60" s="37">
        <f>'[19]Panel'!$N60</f>
        <v>77.47773408697181</v>
      </c>
      <c r="BZ60" s="43">
        <f>'[20]Panel'!$D60</f>
        <v>73.97175734779377</v>
      </c>
      <c r="CA60" s="23">
        <f>'[20]Panel'!$G60</f>
        <v>72.09865644088974</v>
      </c>
      <c r="CB60" s="23">
        <f>'[20]Panel'!$K60</f>
        <v>72.83926438532055</v>
      </c>
      <c r="CC60" s="37">
        <f>'[20]Panel'!$N60</f>
        <v>74.66397693642404</v>
      </c>
      <c r="CD60" s="43">
        <f>'[21]Panel'!$D60</f>
        <v>72.14767813346728</v>
      </c>
      <c r="CE60" s="23">
        <f>'[21]Panel'!$G60</f>
        <v>73.56608609271699</v>
      </c>
      <c r="CF60" s="23">
        <f>'[21]Panel'!$K60</f>
        <v>70.7460818655281</v>
      </c>
      <c r="CG60" s="37">
        <f>'[21]Panel'!$N60</f>
        <v>73.71782084669299</v>
      </c>
      <c r="CH60" s="43">
        <f>'[22]Panel'!$D60</f>
        <v>71.659700648497</v>
      </c>
      <c r="CI60" s="23">
        <f>'[22]Panel'!$G60</f>
        <v>72.2213044691488</v>
      </c>
      <c r="CJ60" s="23">
        <f>'[22]Panel'!$K60</f>
        <v>72.6406570765454</v>
      </c>
      <c r="CK60" s="37">
        <f>'[22]Panel'!$N60</f>
        <v>73.6166122492586</v>
      </c>
      <c r="CL60" s="43">
        <f>'[23]Panel'!$D60</f>
        <v>73.51561193564835</v>
      </c>
      <c r="CM60" s="23">
        <f>'[23]Panel'!$G60</f>
        <v>74.8191228207015</v>
      </c>
      <c r="CN60" s="23">
        <f>'[23]Panel'!$K60</f>
        <v>73.79386432570604</v>
      </c>
      <c r="CO60" s="37">
        <f>'[23]Panel'!$N60</f>
        <v>76.47777032245423</v>
      </c>
      <c r="CP60" s="15"/>
      <c r="CQ60" s="16"/>
      <c r="CR60" s="26"/>
      <c r="CS60" s="17"/>
      <c r="CT60" s="15"/>
      <c r="CU60" s="16"/>
      <c r="CV60" s="26"/>
      <c r="CW60" s="17"/>
      <c r="CX60" s="15"/>
      <c r="CY60" s="16"/>
      <c r="CZ60" s="26"/>
      <c r="DA60" s="17"/>
    </row>
    <row r="61" spans="1:105" s="14" customFormat="1" ht="10.5" customHeight="1">
      <c r="A61" s="8">
        <v>51</v>
      </c>
      <c r="B61" s="38">
        <f>'[1]Panel'!$D61</f>
        <v>70.20156456108525</v>
      </c>
      <c r="C61" s="23">
        <f>'[1]Panel'!$G61</f>
        <v>69.59355920321254</v>
      </c>
      <c r="D61" s="23">
        <f>'[1]Panel'!$K61</f>
        <v>69.80312563680118</v>
      </c>
      <c r="E61" s="37">
        <f>'[1]Panel'!$N61</f>
        <v>68.51433863547865</v>
      </c>
      <c r="F61" s="43">
        <f>'[2]Panel'!$D61</f>
        <v>69.59355920321254</v>
      </c>
      <c r="G61" s="23">
        <f>'[2]Panel'!$G61</f>
        <v>69.36181258020068</v>
      </c>
      <c r="H61" s="23">
        <f>'[2]Panel'!$K61</f>
        <v>69.70986829833147</v>
      </c>
      <c r="I61" s="37">
        <f>'[2]Panel'!$N61</f>
        <v>71.68398178365477</v>
      </c>
      <c r="J61" s="43">
        <f>'[3]Panel'!$D61</f>
        <v>71.00874534753213</v>
      </c>
      <c r="K61" s="23">
        <f>'[3]Panel'!$G61</f>
        <v>72.27045132343909</v>
      </c>
      <c r="L61" s="23">
        <f>'[3]Panel'!$K61</f>
        <v>75.02673735240847</v>
      </c>
      <c r="M61" s="37">
        <f>'[3]Panel'!$N61</f>
        <v>73.56608609271699</v>
      </c>
      <c r="N61" s="43">
        <f>'[4]Panel'!$D61</f>
        <v>71.17665719414177</v>
      </c>
      <c r="O61" s="23">
        <f>'[4]Panel'!$G61</f>
        <v>72.0496846939981</v>
      </c>
      <c r="P61" s="23">
        <f>'[4]Panel'!$K61</f>
        <v>70.55596819433656</v>
      </c>
      <c r="Q61" s="37">
        <f>'[4]Panel'!$N61</f>
        <v>71.56269937277935</v>
      </c>
      <c r="R61" s="43">
        <f>'[5]Panel'!$D61</f>
        <v>72.2213044691488</v>
      </c>
      <c r="S61" s="23">
        <f>'[5]Panel'!$G61</f>
        <v>71.44172449900637</v>
      </c>
      <c r="T61" s="23">
        <f>'[5]Panel'!$K61</f>
        <v>72.0496846939981</v>
      </c>
      <c r="U61" s="37">
        <f>'[5]Panel'!$N61</f>
        <v>73.64189484965584</v>
      </c>
      <c r="V61" s="43">
        <f>'[6]Panel'!$D61</f>
        <v>66.3432870578916</v>
      </c>
      <c r="W61" s="23">
        <f>'[6]Panel'!$G61</f>
        <v>70.65092910983016</v>
      </c>
      <c r="X61" s="23">
        <f>'[6]Panel'!$K61</f>
        <v>71.73258109194295</v>
      </c>
      <c r="Y61" s="37">
        <f>'[6]Panel'!$N61</f>
        <v>72.00076282496592</v>
      </c>
      <c r="Z61" s="43">
        <f>'[7]Panel'!$D61</f>
        <v>67.5488065638898</v>
      </c>
      <c r="AA61" s="23">
        <f>'[7]Panel'!$G61</f>
        <v>69.47754095347531</v>
      </c>
      <c r="AB61" s="23">
        <f>'[7]Panel'!$K61</f>
        <v>66.51662019647007</v>
      </c>
      <c r="AC61" s="37">
        <f>'[7]Panel'!$N61</f>
        <v>64.77157937045074</v>
      </c>
      <c r="AD61" s="43">
        <f>'[8]Panel'!$D61</f>
        <v>73.6166122492586</v>
      </c>
      <c r="AE61" s="23">
        <f>'[8]Panel'!$G61</f>
        <v>72.17220773061555</v>
      </c>
      <c r="AF61" s="23">
        <f>'[8]Panel'!$K61</f>
        <v>72.14767813346728</v>
      </c>
      <c r="AG61" s="37">
        <f>'[8]Panel'!$N61</f>
        <v>70.79373034497613</v>
      </c>
      <c r="AH61" s="43">
        <f>'[8]Panel'!$D61</f>
        <v>73.6166122492586</v>
      </c>
      <c r="AI61" s="23">
        <f>'[8]Panel'!$G61</f>
        <v>72.17220773061555</v>
      </c>
      <c r="AJ61" s="23">
        <f>'[8]Panel'!$K61</f>
        <v>72.14767813346728</v>
      </c>
      <c r="AK61" s="37">
        <f>'[8]Panel'!$N61</f>
        <v>70.79373034497613</v>
      </c>
      <c r="AL61" s="43">
        <f>'[10]Panel'!$D61</f>
        <v>71.3934204270273</v>
      </c>
      <c r="AM61" s="23">
        <f>'[10]Panel'!$G61</f>
        <v>70.6271709160982</v>
      </c>
      <c r="AN61" s="23">
        <f>'[10]Panel'!$K61</f>
        <v>71.44172449900637</v>
      </c>
      <c r="AO61" s="37">
        <f>'[10]Panel'!$N61</f>
        <v>74.20142372663041</v>
      </c>
      <c r="AP61" s="43">
        <f>'[11]Panel'!$D61</f>
        <v>72.2950435653108</v>
      </c>
      <c r="AQ61" s="23">
        <f>'[11]Panel'!$G61</f>
        <v>71.95189076608183</v>
      </c>
      <c r="AR61" s="23">
        <f>'[11]Panel'!$K61</f>
        <v>71.63543184818043</v>
      </c>
      <c r="AS61" s="37">
        <f>'[11]Panel'!$N61</f>
        <v>70.03708935963272</v>
      </c>
      <c r="AT61" s="43">
        <f>'[12]Panel'!$D61</f>
        <v>68.94757574045371</v>
      </c>
      <c r="AU61" s="23">
        <f>'[12]Panel'!$G61</f>
        <v>69.154228919632</v>
      </c>
      <c r="AV61" s="23">
        <f>'[12]Panel'!$K61</f>
        <v>71.32105612344715</v>
      </c>
      <c r="AW61" s="37">
        <f>'[12]Panel'!$N61</f>
        <v>71.08063473330894</v>
      </c>
      <c r="AX61" s="43">
        <f>'[13]Panel'!$D61</f>
        <v>68.97049142811954</v>
      </c>
      <c r="AY61" s="23">
        <f>'[13]Panel'!$G61</f>
        <v>71.36928676019147</v>
      </c>
      <c r="AZ61" s="23">
        <f>'[13]Panel'!$K61</f>
        <v>71.68398178365477</v>
      </c>
      <c r="BA61" s="37">
        <f>'[13]Panel'!$N61</f>
        <v>72.09865644088974</v>
      </c>
      <c r="BB61" s="43">
        <f>'[14]Panel'!$D61</f>
        <v>71.82992809494995</v>
      </c>
      <c r="BC61" s="23">
        <f>'[14]Panel'!$G61</f>
        <v>73.08867103179344</v>
      </c>
      <c r="BD61" s="23">
        <f>'[14]Panel'!$K61</f>
        <v>73.08867103179344</v>
      </c>
      <c r="BE61" s="37">
        <f>'[14]Panel'!$N61</f>
        <v>74.12474956618378</v>
      </c>
      <c r="BF61" s="43">
        <f>'[15]Panel'!$D61</f>
        <v>72.54165789611858</v>
      </c>
      <c r="BG61" s="23">
        <f>'[15]Panel'!$G61</f>
        <v>73.49039433462102</v>
      </c>
      <c r="BH61" s="23">
        <f>'[15]Panel'!$K61</f>
        <v>72.61588829074755</v>
      </c>
      <c r="BI61" s="37">
        <f>'[15]Panel'!$N61</f>
        <v>74.74148949485607</v>
      </c>
      <c r="BJ61" s="43">
        <f>'[16]Panel'!$D61</f>
        <v>71.90306844974943</v>
      </c>
      <c r="BK61" s="23">
        <f>'[16]Panel'!$G61</f>
        <v>73.71782084669299</v>
      </c>
      <c r="BL61" s="23">
        <f>'[16]Panel'!$K61</f>
        <v>71.27287436084734</v>
      </c>
      <c r="BM61" s="37">
        <f>'[16]Panel'!$N61</f>
        <v>72.93887362412742</v>
      </c>
      <c r="BN61" s="43">
        <f>'[17]Panel'!$D61</f>
        <v>72.2458716275626</v>
      </c>
      <c r="BO61" s="23">
        <f>'[17]Panel'!$G61</f>
        <v>71.15263334579572</v>
      </c>
      <c r="BP61" s="23">
        <f>'[17]Panel'!$K61</f>
        <v>74.74148949485607</v>
      </c>
      <c r="BQ61" s="37">
        <f>'[17]Panel'!$N61</f>
        <v>74.89687716497065</v>
      </c>
      <c r="BR61" s="43">
        <f>'[18]Panel'!$D61</f>
        <v>74.07369946469063</v>
      </c>
      <c r="BS61" s="23">
        <f>'[18]Panel'!$G61</f>
        <v>72.86414755684811</v>
      </c>
      <c r="BT61" s="23">
        <f>'[18]Panel'!$K61</f>
        <v>73.03868732935226</v>
      </c>
      <c r="BU61" s="37">
        <f>'[18]Panel'!$N61</f>
        <v>73.16374284507596</v>
      </c>
      <c r="BV61" s="43">
        <f>'[19]Panel'!$D61</f>
        <v>73.11368212615463</v>
      </c>
      <c r="BW61" s="23">
        <f>'[19]Panel'!$G61</f>
        <v>73.21385499624074</v>
      </c>
      <c r="BX61" s="23">
        <f>'[19]Panel'!$K61</f>
        <v>69.61679772352919</v>
      </c>
      <c r="BY61" s="37">
        <f>'[19]Panel'!$N61</f>
        <v>69.99020260656349</v>
      </c>
      <c r="BZ61" s="43">
        <f>'[20]Panel'!$D61</f>
        <v>72.71503951769424</v>
      </c>
      <c r="CA61" s="23">
        <f>'[20]Panel'!$G61</f>
        <v>73.59134266659079</v>
      </c>
      <c r="CB61" s="23">
        <f>'[20]Panel'!$K61</f>
        <v>72.56638870916531</v>
      </c>
      <c r="CC61" s="37">
        <f>'[20]Panel'!$N61</f>
        <v>73.16374284507596</v>
      </c>
      <c r="CD61" s="43">
        <f>'[21]Panel'!$D61</f>
        <v>72.34426572120626</v>
      </c>
      <c r="CE61" s="23">
        <f>'[21]Panel'!$G61</f>
        <v>73.26401865012825</v>
      </c>
      <c r="CF61" s="23">
        <f>'[21]Panel'!$K61</f>
        <v>77.01587082919336</v>
      </c>
      <c r="CG61" s="37">
        <f>'[21]Panel'!$N61</f>
        <v>73.36450074859256</v>
      </c>
      <c r="CH61" s="43">
        <f>'[22]Panel'!$D61</f>
        <v>72.96380785986504</v>
      </c>
      <c r="CI61" s="23">
        <f>'[22]Panel'!$G61</f>
        <v>72.71503951769424</v>
      </c>
      <c r="CJ61" s="23">
        <f>'[22]Panel'!$K61</f>
        <v>71.87867592394757</v>
      </c>
      <c r="CK61" s="37">
        <f>'[22]Panel'!$N61</f>
        <v>72.34426572120626</v>
      </c>
      <c r="CL61" s="43">
        <f>'[23]Panel'!$D61</f>
        <v>73.03868732935226</v>
      </c>
      <c r="CM61" s="23">
        <f>'[23]Panel'!$G61</f>
        <v>73.79386432570604</v>
      </c>
      <c r="CN61" s="23">
        <f>'[23]Panel'!$K61</f>
        <v>73.063672769118</v>
      </c>
      <c r="CO61" s="37">
        <f>'[23]Panel'!$N61</f>
        <v>73.08867103179344</v>
      </c>
      <c r="CP61" s="15"/>
      <c r="CQ61" s="16"/>
      <c r="CR61" s="26"/>
      <c r="CS61" s="17"/>
      <c r="CT61" s="15"/>
      <c r="CU61" s="16"/>
      <c r="CV61" s="26"/>
      <c r="CW61" s="17"/>
      <c r="CX61" s="15"/>
      <c r="CY61" s="16"/>
      <c r="CZ61" s="26"/>
      <c r="DA61" s="17"/>
    </row>
    <row r="62" spans="1:105" s="14" customFormat="1" ht="10.5" customHeight="1">
      <c r="A62" s="8">
        <v>52</v>
      </c>
      <c r="B62" s="38">
        <f>'[1]Panel'!$D62</f>
        <v>69.9667768841582</v>
      </c>
      <c r="C62" s="23">
        <f>'[1]Panel'!$G62</f>
        <v>70.29581065158165</v>
      </c>
      <c r="D62" s="23">
        <f>'[1]Panel'!$K62</f>
        <v>70.34300488365413</v>
      </c>
      <c r="E62" s="37">
        <f>'[1]Panel'!$N62</f>
        <v>69.26943794409459</v>
      </c>
      <c r="F62" s="43">
        <f>'[2]Panel'!$D62</f>
        <v>69.03930708004167</v>
      </c>
      <c r="G62" s="23">
        <f>'[2]Panel'!$G62</f>
        <v>70.13100431973203</v>
      </c>
      <c r="H62" s="23">
        <f>'[2]Panel'!$K62</f>
        <v>69.43121487311375</v>
      </c>
      <c r="I62" s="37">
        <f>'[2]Panel'!$N62</f>
        <v>70.13100431973203</v>
      </c>
      <c r="J62" s="43">
        <f>'[3]Panel'!$D62</f>
        <v>72.71503951769424</v>
      </c>
      <c r="K62" s="23">
        <f>'[3]Panel'!$G62</f>
        <v>71.61117537435169</v>
      </c>
      <c r="L62" s="23">
        <f>'[3]Panel'!$K62</f>
        <v>71.46589492072269</v>
      </c>
      <c r="M62" s="37">
        <f>'[3]Panel'!$N62</f>
        <v>73.87002552919664</v>
      </c>
      <c r="N62" s="43">
        <f>'[4]Panel'!$D62</f>
        <v>71.44172449900637</v>
      </c>
      <c r="O62" s="23">
        <f>'[4]Panel'!$G62</f>
        <v>73.31423387733852</v>
      </c>
      <c r="P62" s="23">
        <f>'[4]Panel'!$K62</f>
        <v>72.14767813346728</v>
      </c>
      <c r="Q62" s="37">
        <f>'[4]Panel'!$N62</f>
        <v>72.69023268136547</v>
      </c>
      <c r="R62" s="43">
        <f>'[5]Panel'!$D62</f>
        <v>73.063672769118</v>
      </c>
      <c r="S62" s="23">
        <f>'[5]Panel'!$G62</f>
        <v>71.1286216583447</v>
      </c>
      <c r="T62" s="23">
        <f>'[5]Panel'!$K62</f>
        <v>71.90306844974943</v>
      </c>
      <c r="U62" s="37">
        <f>'[5]Panel'!$N62</f>
        <v>73.08867103179344</v>
      </c>
      <c r="V62" s="43">
        <f>'[6]Panel'!$D62</f>
        <v>67.86091284540367</v>
      </c>
      <c r="W62" s="23">
        <f>'[6]Panel'!$G62</f>
        <v>68.97049142811954</v>
      </c>
      <c r="X62" s="23">
        <f>'[6]Panel'!$K62</f>
        <v>71.00874534753213</v>
      </c>
      <c r="Y62" s="37">
        <f>'[6]Panel'!$N62</f>
        <v>70.6271709160982</v>
      </c>
      <c r="Z62" s="43">
        <f>'[7]Panel'!$D62</f>
        <v>66.12757174932696</v>
      </c>
      <c r="AA62" s="23">
        <f>'[7]Panel'!$G62</f>
        <v>67.86091284540367</v>
      </c>
      <c r="AB62" s="23">
        <f>'[7]Panel'!$K62</f>
        <v>68.46897241349063</v>
      </c>
      <c r="AC62" s="37">
        <f>'[7]Panel'!$N62</f>
        <v>68.92467147161732</v>
      </c>
      <c r="AD62" s="43">
        <f>'[8]Panel'!$D62</f>
        <v>73.41481933473271</v>
      </c>
      <c r="AE62" s="23">
        <f>'[8]Panel'!$G62</f>
        <v>72.36889565233137</v>
      </c>
      <c r="AF62" s="23">
        <f>'[8]Panel'!$K62</f>
        <v>71.3934204270273</v>
      </c>
      <c r="AG62" s="37">
        <f>'[8]Panel'!$N62</f>
        <v>71.32105612344715</v>
      </c>
      <c r="AH62" s="43">
        <f>'[8]Panel'!$D62</f>
        <v>73.41481933473271</v>
      </c>
      <c r="AI62" s="23">
        <f>'[8]Panel'!$G62</f>
        <v>72.36889565233137</v>
      </c>
      <c r="AJ62" s="23">
        <f>'[8]Panel'!$K62</f>
        <v>71.3934204270273</v>
      </c>
      <c r="AK62" s="37">
        <f>'[8]Panel'!$N62</f>
        <v>71.32105612344715</v>
      </c>
      <c r="AL62" s="43">
        <f>'[10]Panel'!$D62</f>
        <v>72.19674983967246</v>
      </c>
      <c r="AM62" s="23">
        <f>'[10]Panel'!$G62</f>
        <v>72.6406570765454</v>
      </c>
      <c r="AN62" s="23">
        <f>'[10]Panel'!$K62</f>
        <v>74.12474956618378</v>
      </c>
      <c r="AO62" s="37">
        <f>'[10]Panel'!$N62</f>
        <v>74.68980105276758</v>
      </c>
      <c r="AP62" s="43">
        <f>'[11]Panel'!$D62</f>
        <v>72.83926438532055</v>
      </c>
      <c r="AQ62" s="23">
        <f>'[11]Panel'!$G62</f>
        <v>71.17665719414177</v>
      </c>
      <c r="AR62" s="23">
        <f>'[11]Panel'!$K62</f>
        <v>71.90306844974943</v>
      </c>
      <c r="AS62" s="37">
        <f>'[11]Panel'!$N62</f>
        <v>70.6746992935664</v>
      </c>
      <c r="AT62" s="43">
        <f>'[12]Panel'!$D62</f>
        <v>69.08524141481912</v>
      </c>
      <c r="AU62" s="23">
        <f>'[12]Panel'!$G62</f>
        <v>69.20027801369146</v>
      </c>
      <c r="AV62" s="23">
        <f>'[12]Panel'!$K62</f>
        <v>71.58693121866442</v>
      </c>
      <c r="AW62" s="37">
        <f>'[12]Panel'!$N62</f>
        <v>73.063672769118</v>
      </c>
      <c r="AX62" s="43">
        <f>'[13]Panel'!$D62</f>
        <v>69.45437211963772</v>
      </c>
      <c r="AY62" s="23">
        <f>'[13]Panel'!$G62</f>
        <v>73.33936085303527</v>
      </c>
      <c r="AZ62" s="23">
        <f>'[13]Panel'!$K62</f>
        <v>71.56269937277935</v>
      </c>
      <c r="BA62" s="37">
        <f>'[13]Panel'!$N62</f>
        <v>72.54165789611858</v>
      </c>
      <c r="BB62" s="43">
        <f>'[14]Panel'!$D62</f>
        <v>71.73258109194295</v>
      </c>
      <c r="BC62" s="23">
        <f>'[14]Panel'!$G62</f>
        <v>72.96380785986504</v>
      </c>
      <c r="BD62" s="23">
        <f>'[14]Panel'!$K62</f>
        <v>71.75689928181556</v>
      </c>
      <c r="BE62" s="37">
        <f>'[14]Panel'!$N62</f>
        <v>74.48358254600524</v>
      </c>
      <c r="BF62" s="43">
        <f>'[15]Panel'!$D62</f>
        <v>72.76469130151085</v>
      </c>
      <c r="BG62" s="23">
        <f>'[15]Panel'!$G62</f>
        <v>73.28911981265082</v>
      </c>
      <c r="BH62" s="23">
        <f>'[15]Panel'!$K62</f>
        <v>73.01371470372763</v>
      </c>
      <c r="BI62" s="37">
        <f>'[15]Panel'!$N62</f>
        <v>73.99722313892896</v>
      </c>
      <c r="BJ62" s="43">
        <f>'[16]Panel'!$D62</f>
        <v>71.63543184818043</v>
      </c>
      <c r="BK62" s="23">
        <f>'[16]Panel'!$G62</f>
        <v>73.81923830104532</v>
      </c>
      <c r="BL62" s="23">
        <f>'[16]Panel'!$K62</f>
        <v>71.15263334579572</v>
      </c>
      <c r="BM62" s="37">
        <f>'[16]Panel'!$N62</f>
        <v>72.36889565233137</v>
      </c>
      <c r="BN62" s="43">
        <f>'[17]Panel'!$D62</f>
        <v>72.83926438532055</v>
      </c>
      <c r="BO62" s="23">
        <f>'[17]Panel'!$G62</f>
        <v>72.49223418241338</v>
      </c>
      <c r="BP62" s="23">
        <f>'[17]Panel'!$K62</f>
        <v>73.74315560751525</v>
      </c>
      <c r="BQ62" s="37">
        <f>'[17]Panel'!$N62</f>
        <v>73.51561193564835</v>
      </c>
      <c r="BR62" s="43">
        <f>'[18]Panel'!$D62</f>
        <v>73.7685034308591</v>
      </c>
      <c r="BS62" s="23">
        <f>'[18]Panel'!$G62</f>
        <v>73.08867103179344</v>
      </c>
      <c r="BT62" s="23">
        <f>'[18]Panel'!$K62</f>
        <v>72.88904348134639</v>
      </c>
      <c r="BU62" s="37">
        <f>'[18]Panel'!$N62</f>
        <v>73.41481933473271</v>
      </c>
      <c r="BV62" s="43">
        <f>'[19]Panel'!$D62</f>
        <v>73.54084251870951</v>
      </c>
      <c r="BW62" s="23">
        <f>'[19]Panel'!$G62</f>
        <v>72.51693972340557</v>
      </c>
      <c r="BX62" s="23">
        <f>'[19]Panel'!$K62</f>
        <v>69.82646921180292</v>
      </c>
      <c r="BY62" s="37">
        <f>'[19]Panel'!$N62</f>
        <v>70.36661982427964</v>
      </c>
      <c r="BZ62" s="43">
        <f>'[20]Panel'!$D62</f>
        <v>73.1387060609851</v>
      </c>
      <c r="CA62" s="23">
        <f>'[20]Panel'!$G62</f>
        <v>74.56081428630786</v>
      </c>
      <c r="CB62" s="23">
        <f>'[20]Panel'!$K62</f>
        <v>72.9139521675316</v>
      </c>
      <c r="CC62" s="37">
        <f>'[20]Panel'!$N62</f>
        <v>73.16374284507596</v>
      </c>
      <c r="CD62" s="43">
        <f>'[21]Panel'!$D62</f>
        <v>72.54165789611858</v>
      </c>
      <c r="CE62" s="23">
        <f>'[21]Panel'!$G62</f>
        <v>73.41481933473271</v>
      </c>
      <c r="CF62" s="23">
        <f>'[21]Panel'!$K62</f>
        <v>74.50931312100846</v>
      </c>
      <c r="CG62" s="37">
        <f>'[21]Panel'!$N62</f>
        <v>73.92086518738188</v>
      </c>
      <c r="CH62" s="43">
        <f>'[22]Panel'!$D62</f>
        <v>71.2247414063793</v>
      </c>
      <c r="CI62" s="23">
        <f>'[22]Panel'!$G62</f>
        <v>72.76469130151085</v>
      </c>
      <c r="CJ62" s="23">
        <f>'[22]Panel'!$K62</f>
        <v>72.12316103972414</v>
      </c>
      <c r="CK62" s="37">
        <f>'[22]Panel'!$N62</f>
        <v>71.90306844974943</v>
      </c>
      <c r="CL62" s="43">
        <f>'[23]Panel'!$D62</f>
        <v>73.54084251870951</v>
      </c>
      <c r="CM62" s="23">
        <f>'[23]Panel'!$G62</f>
        <v>74.30384113849728</v>
      </c>
      <c r="CN62" s="23">
        <f>'[23]Panel'!$K62</f>
        <v>73.51561193564835</v>
      </c>
      <c r="CO62" s="37">
        <f>'[23]Panel'!$N62</f>
        <v>74.50931312100846</v>
      </c>
      <c r="CP62" s="15"/>
      <c r="CQ62" s="16"/>
      <c r="CR62" s="26"/>
      <c r="CS62" s="17"/>
      <c r="CT62" s="15"/>
      <c r="CU62" s="16"/>
      <c r="CV62" s="26"/>
      <c r="CW62" s="17"/>
      <c r="CX62" s="15"/>
      <c r="CY62" s="16"/>
      <c r="CZ62" s="26"/>
      <c r="DA62" s="17"/>
    </row>
    <row r="63" spans="1:105" s="14" customFormat="1" ht="10.5" customHeight="1">
      <c r="A63" s="8">
        <v>53</v>
      </c>
      <c r="B63" s="38">
        <f>'[1]Panel'!$D63</f>
        <v>69.70986829833147</v>
      </c>
      <c r="C63" s="23">
        <f>'[1]Panel'!$G63</f>
        <v>69.1772477191463</v>
      </c>
      <c r="D63" s="23">
        <f>'[1]Panel'!$K63</f>
        <v>51.757476009156825</v>
      </c>
      <c r="E63" s="37">
        <f>'[1]Panel'!$N63</f>
        <v>68.94757574045371</v>
      </c>
      <c r="F63" s="43">
        <f>'[2]Panel'!$D63</f>
        <v>69.08524141481912</v>
      </c>
      <c r="G63" s="23">
        <f>'[2]Panel'!$G63</f>
        <v>69.61679772352919</v>
      </c>
      <c r="H63" s="23">
        <f>'[2]Panel'!$K63</f>
        <v>69.84982449860738</v>
      </c>
      <c r="I63" s="37">
        <f>'[2]Panel'!$N63</f>
        <v>70.46119860369427</v>
      </c>
      <c r="J63" s="43">
        <f>'[3]Panel'!$D63</f>
        <v>72.0496846939981</v>
      </c>
      <c r="K63" s="23">
        <f>'[3]Panel'!$G63</f>
        <v>73.81923830104532</v>
      </c>
      <c r="L63" s="23">
        <f>'[3]Panel'!$K63</f>
        <v>72.56638870916531</v>
      </c>
      <c r="M63" s="37">
        <f>'[3]Panel'!$N63</f>
        <v>73.33936085303527</v>
      </c>
      <c r="N63" s="43">
        <f>'[4]Panel'!$D63</f>
        <v>72.07416432847506</v>
      </c>
      <c r="O63" s="23">
        <f>'[4]Panel'!$G63</f>
        <v>72.2213044691488</v>
      </c>
      <c r="P63" s="23">
        <f>'[4]Panel'!$K63</f>
        <v>69.94336292066973</v>
      </c>
      <c r="Q63" s="37">
        <f>'[4]Panel'!$N63</f>
        <v>71.73258109194295</v>
      </c>
      <c r="R63" s="43">
        <f>'[5]Panel'!$D63</f>
        <v>72.56638870916531</v>
      </c>
      <c r="S63" s="23">
        <f>'[5]Panel'!$G63</f>
        <v>73.64189484965584</v>
      </c>
      <c r="T63" s="23">
        <f>'[5]Panel'!$K63</f>
        <v>72.76469130151085</v>
      </c>
      <c r="U63" s="37">
        <f>'[5]Panel'!$N63</f>
        <v>72.9139521675316</v>
      </c>
      <c r="V63" s="43">
        <f>'[6]Panel'!$D63</f>
        <v>64.12971680341306</v>
      </c>
      <c r="W63" s="23">
        <f>'[6]Panel'!$G63</f>
        <v>70.24866389861408</v>
      </c>
      <c r="X63" s="23">
        <f>'[6]Panel'!$K63</f>
        <v>72.2458716275626</v>
      </c>
      <c r="Y63" s="37">
        <f>'[6]Panel'!$N63</f>
        <v>73.69249913941846</v>
      </c>
      <c r="Z63" s="43">
        <f>'[7]Panel'!$D63</f>
        <v>68.35575379306428</v>
      </c>
      <c r="AA63" s="23">
        <f>'[7]Panel'!$G63</f>
        <v>65.87009929388924</v>
      </c>
      <c r="AB63" s="23">
        <f>'[7]Panel'!$K63</f>
        <v>68.35575379306428</v>
      </c>
      <c r="AC63" s="37">
        <f>'[7]Panel'!$N63</f>
        <v>66.7997388296944</v>
      </c>
      <c r="AD63" s="43">
        <f>'[8]Panel'!$D63</f>
        <v>73.97175734779377</v>
      </c>
      <c r="AE63" s="23">
        <f>'[8]Panel'!$G63</f>
        <v>71.82992809494995</v>
      </c>
      <c r="AF63" s="23">
        <f>'[8]Panel'!$K63</f>
        <v>74.8191228207015</v>
      </c>
      <c r="AG63" s="37">
        <f>'[8]Panel'!$N63</f>
        <v>70.57969046640378</v>
      </c>
      <c r="AH63" s="43">
        <f>'[8]Panel'!$D63</f>
        <v>73.97175734779377</v>
      </c>
      <c r="AI63" s="23">
        <f>'[8]Panel'!$G63</f>
        <v>71.82992809494995</v>
      </c>
      <c r="AJ63" s="23">
        <f>'[8]Panel'!$K63</f>
        <v>74.8191228207015</v>
      </c>
      <c r="AK63" s="37">
        <f>'[8]Panel'!$N63</f>
        <v>70.57969046640378</v>
      </c>
      <c r="AL63" s="43">
        <f>'[10]Panel'!$D63</f>
        <v>71.3934204270273</v>
      </c>
      <c r="AM63" s="23">
        <f>'[10]Panel'!$G63</f>
        <v>74.38079341552512</v>
      </c>
      <c r="AN63" s="23">
        <f>'[10]Panel'!$K63</f>
        <v>72.2213044691488</v>
      </c>
      <c r="AO63" s="37">
        <f>'[10]Panel'!$N63</f>
        <v>73.71782084669299</v>
      </c>
      <c r="AP63" s="43">
        <f>'[11]Panel'!$D63</f>
        <v>72.73985905485212</v>
      </c>
      <c r="AQ63" s="23">
        <f>'[11]Panel'!$G63</f>
        <v>70.06055040606722</v>
      </c>
      <c r="AR63" s="23">
        <f>'[11]Panel'!$K63</f>
        <v>71.92747339431698</v>
      </c>
      <c r="AS63" s="37">
        <f>'[11]Panel'!$N63</f>
        <v>70.17803265324378</v>
      </c>
      <c r="AT63" s="43">
        <f>'[12]Panel'!$D63</f>
        <v>68.99341854220641</v>
      </c>
      <c r="AU63" s="23">
        <f>'[12]Panel'!$G63</f>
        <v>68.99341854220641</v>
      </c>
      <c r="AV63" s="23">
        <f>'[12]Panel'!$K63</f>
        <v>71.32105612344715</v>
      </c>
      <c r="AW63" s="37">
        <f>'[12]Panel'!$N63</f>
        <v>71.3934204270273</v>
      </c>
      <c r="AX63" s="43">
        <f>'[13]Panel'!$D63</f>
        <v>69.57033231669818</v>
      </c>
      <c r="AY63" s="23">
        <f>'[13]Panel'!$G63</f>
        <v>72.9139521675316</v>
      </c>
      <c r="AZ63" s="23">
        <f>'[13]Panel'!$K63</f>
        <v>71.41756633720459</v>
      </c>
      <c r="BA63" s="37">
        <f>'[13]Panel'!$N63</f>
        <v>72.59113217116581</v>
      </c>
      <c r="BB63" s="43">
        <f>'[14]Panel'!$D63</f>
        <v>72.09865644088974</v>
      </c>
      <c r="BC63" s="23">
        <f>'[14]Panel'!$G63</f>
        <v>71.85429580848687</v>
      </c>
      <c r="BD63" s="23">
        <f>'[14]Panel'!$K63</f>
        <v>71.95189076608183</v>
      </c>
      <c r="BE63" s="37">
        <f>'[14]Panel'!$N63</f>
        <v>73.64189484965584</v>
      </c>
      <c r="BF63" s="43">
        <f>'[15]Panel'!$D63</f>
        <v>73.063672769118</v>
      </c>
      <c r="BG63" s="23">
        <f>'[15]Panel'!$G63</f>
        <v>73.46518970672275</v>
      </c>
      <c r="BH63" s="23">
        <f>'[15]Panel'!$K63</f>
        <v>72.9139521675316</v>
      </c>
      <c r="BI63" s="37">
        <f>'[15]Panel'!$N63</f>
        <v>73.79386432570604</v>
      </c>
      <c r="BJ63" s="43">
        <f>'[16]Panel'!$D63</f>
        <v>72.44286096117722</v>
      </c>
      <c r="BK63" s="23">
        <f>'[16]Panel'!$G63</f>
        <v>74.02270208274946</v>
      </c>
      <c r="BL63" s="23">
        <f>'[16]Panel'!$K63</f>
        <v>72.44286096117722</v>
      </c>
      <c r="BM63" s="37">
        <f>'[16]Panel'!$N63</f>
        <v>72.78953626634959</v>
      </c>
      <c r="BN63" s="43">
        <f>'[17]Panel'!$D63</f>
        <v>72.9887548834831</v>
      </c>
      <c r="BO63" s="23">
        <f>'[17]Panel'!$G63</f>
        <v>71.87867592394757</v>
      </c>
      <c r="BP63" s="23">
        <f>'[17]Panel'!$K63</f>
        <v>74.43216136524825</v>
      </c>
      <c r="BQ63" s="37">
        <f>'[17]Panel'!$N63</f>
        <v>73.41481933473271</v>
      </c>
      <c r="BR63" s="43">
        <f>'[18]Panel'!$D63</f>
        <v>74.07369946469063</v>
      </c>
      <c r="BS63" s="23">
        <f>'[18]Panel'!$G63</f>
        <v>72.78953626634959</v>
      </c>
      <c r="BT63" s="23">
        <f>'[18]Panel'!$K63</f>
        <v>72.31964836171751</v>
      </c>
      <c r="BU63" s="37">
        <f>'[18]Panel'!$N63</f>
        <v>73.99722313892896</v>
      </c>
      <c r="BV63" s="43">
        <f>'[19]Panel'!$D63</f>
        <v>73.1887924872258</v>
      </c>
      <c r="BW63" s="23">
        <f>'[19]Panel'!$G63</f>
        <v>73.56608609271699</v>
      </c>
      <c r="BX63" s="23">
        <f>'[19]Panel'!$K63</f>
        <v>69.66330969665894</v>
      </c>
      <c r="BY63" s="37">
        <f>'[19]Panel'!$N63</f>
        <v>70.79373034497613</v>
      </c>
      <c r="BZ63" s="43">
        <f>'[20]Panel'!$D63</f>
        <v>73.28911981265082</v>
      </c>
      <c r="CA63" s="23">
        <f>'[20]Panel'!$G63</f>
        <v>72.49223418241338</v>
      </c>
      <c r="CB63" s="23">
        <f>'[20]Panel'!$K63</f>
        <v>72.69023268136547</v>
      </c>
      <c r="CC63" s="37">
        <f>'[20]Panel'!$N63</f>
        <v>72.9139521675316</v>
      </c>
      <c r="CD63" s="43">
        <f>'[21]Panel'!$D63</f>
        <v>72.12316103972414</v>
      </c>
      <c r="CE63" s="23">
        <f>'[21]Panel'!$G63</f>
        <v>72.6654385372015</v>
      </c>
      <c r="CF63" s="23">
        <f>'[21]Panel'!$K63</f>
        <v>73.28911981265082</v>
      </c>
      <c r="CG63" s="37">
        <f>'[21]Panel'!$N63</f>
        <v>73.063672769118</v>
      </c>
      <c r="CH63" s="43">
        <f>'[22]Panel'!$D63</f>
        <v>73.26401865012825</v>
      </c>
      <c r="CI63" s="23">
        <f>'[22]Panel'!$G63</f>
        <v>73.28911981265082</v>
      </c>
      <c r="CJ63" s="23">
        <f>'[22]Panel'!$K63</f>
        <v>72.09865644088974</v>
      </c>
      <c r="CK63" s="37">
        <f>'[22]Panel'!$N63</f>
        <v>72.19674983967246</v>
      </c>
      <c r="CL63" s="43">
        <f>'[23]Panel'!$D63</f>
        <v>72.12316103972414</v>
      </c>
      <c r="CM63" s="23">
        <f>'[23]Panel'!$G63</f>
        <v>75.1308688282249</v>
      </c>
      <c r="CN63" s="23">
        <f>'[23]Panel'!$K63</f>
        <v>73.64189484965584</v>
      </c>
      <c r="CO63" s="37">
        <f>'[23]Panel'!$N63</f>
        <v>74.20142372663041</v>
      </c>
      <c r="CP63" s="15"/>
      <c r="CQ63" s="16"/>
      <c r="CR63" s="26"/>
      <c r="CS63" s="17"/>
      <c r="CT63" s="15"/>
      <c r="CU63" s="16"/>
      <c r="CV63" s="26"/>
      <c r="CW63" s="17"/>
      <c r="CX63" s="15"/>
      <c r="CY63" s="16"/>
      <c r="CZ63" s="26"/>
      <c r="DA63" s="17"/>
    </row>
    <row r="64" spans="1:105" s="14" customFormat="1" ht="10.5" customHeight="1">
      <c r="A64" s="8">
        <v>54</v>
      </c>
      <c r="B64" s="38">
        <f>'[1]Panel'!$D64</f>
        <v>70.46119860369427</v>
      </c>
      <c r="C64" s="23">
        <f>'[1]Panel'!$G64</f>
        <v>73.59134266659079</v>
      </c>
      <c r="D64" s="23">
        <f>'[1]Panel'!$K64</f>
        <v>69.99020260656349</v>
      </c>
      <c r="E64" s="37">
        <f>'[1]Panel'!$N64</f>
        <v>69.99020260656349</v>
      </c>
      <c r="F64" s="43">
        <f>'[2]Panel'!$D64</f>
        <v>69.06226851900493</v>
      </c>
      <c r="G64" s="23">
        <f>'[2]Panel'!$G64</f>
        <v>70.06055040606722</v>
      </c>
      <c r="H64" s="23">
        <f>'[2]Panel'!$K64</f>
        <v>70.03708935963272</v>
      </c>
      <c r="I64" s="37">
        <f>'[2]Panel'!$N64</f>
        <v>70.98480645335833</v>
      </c>
      <c r="J64" s="43">
        <f>'[3]Panel'!$D64</f>
        <v>71.3934204270273</v>
      </c>
      <c r="K64" s="23">
        <f>'[3]Panel'!$G64</f>
        <v>73.08867103179344</v>
      </c>
      <c r="L64" s="23">
        <f>'[3]Panel'!$K64</f>
        <v>71.61117537435169</v>
      </c>
      <c r="M64" s="37">
        <f>'[3]Panel'!$N64</f>
        <v>71.70827526201423</v>
      </c>
      <c r="N64" s="43">
        <f>'[4]Panel'!$D64</f>
        <v>72.2950435653108</v>
      </c>
      <c r="O64" s="23">
        <f>'[4]Panel'!$G64</f>
        <v>73.56608609271699</v>
      </c>
      <c r="P64" s="23">
        <f>'[4]Panel'!$K64</f>
        <v>71.68398178365477</v>
      </c>
      <c r="Q64" s="37">
        <f>'[4]Panel'!$N64</f>
        <v>73.54084251870951</v>
      </c>
      <c r="R64" s="43">
        <f>'[5]Panel'!$D64</f>
        <v>72.73985905485212</v>
      </c>
      <c r="S64" s="23">
        <f>'[5]Panel'!$G64</f>
        <v>74.30384113849728</v>
      </c>
      <c r="T64" s="23">
        <f>'[5]Panel'!$K64</f>
        <v>73.16374284507596</v>
      </c>
      <c r="U64" s="37">
        <f>'[5]Panel'!$N64</f>
        <v>71.63543184818043</v>
      </c>
      <c r="V64" s="43">
        <f>'[6]Panel'!$D64</f>
        <v>69.52391341402574</v>
      </c>
      <c r="W64" s="23">
        <f>'[6]Panel'!$G64</f>
        <v>68.94757574045371</v>
      </c>
      <c r="X64" s="23">
        <f>'[6]Panel'!$K64</f>
        <v>71.15263334579572</v>
      </c>
      <c r="Y64" s="37">
        <f>'[6]Panel'!$N64</f>
        <v>72.02521752898423</v>
      </c>
      <c r="Z64" s="43">
        <f>'[7]Panel'!$D64</f>
        <v>69.03930708004167</v>
      </c>
      <c r="AA64" s="23">
        <f>'[7]Panel'!$G64</f>
        <v>65.97719642163457</v>
      </c>
      <c r="AB64" s="23">
        <f>'[7]Panel'!$K64</f>
        <v>68.71904564990119</v>
      </c>
      <c r="AC64" s="37">
        <f>'[7]Panel'!$N64</f>
        <v>68.69625515320027</v>
      </c>
      <c r="AD64" s="43">
        <f>'[8]Panel'!$D64</f>
        <v>74.53505703137044</v>
      </c>
      <c r="AE64" s="23">
        <f>'[8]Panel'!$G64</f>
        <v>71.32105612344715</v>
      </c>
      <c r="AF64" s="23">
        <f>'[8]Panel'!$K64</f>
        <v>70.39024665860467</v>
      </c>
      <c r="AG64" s="37">
        <f>'[8]Panel'!$N64</f>
        <v>70.43753604031355</v>
      </c>
      <c r="AH64" s="43">
        <f>'[8]Panel'!$D64</f>
        <v>74.53505703137044</v>
      </c>
      <c r="AI64" s="23">
        <f>'[8]Panel'!$G64</f>
        <v>71.32105612344715</v>
      </c>
      <c r="AJ64" s="23">
        <f>'[8]Panel'!$K64</f>
        <v>70.39024665860467</v>
      </c>
      <c r="AK64" s="37">
        <f>'[8]Panel'!$N64</f>
        <v>70.43753604031355</v>
      </c>
      <c r="AL64" s="43">
        <f>'[10]Panel'!$D64</f>
        <v>71.78122984001384</v>
      </c>
      <c r="AM64" s="23">
        <f>'[10]Panel'!$G64</f>
        <v>71.15263334579572</v>
      </c>
      <c r="AN64" s="23">
        <f>'[10]Panel'!$K64</f>
        <v>71.92747339431698</v>
      </c>
      <c r="AO64" s="37">
        <f>'[10]Panel'!$N64</f>
        <v>73.49039433462102</v>
      </c>
      <c r="AP64" s="43">
        <f>'[11]Panel'!$D64</f>
        <v>73.16374284507596</v>
      </c>
      <c r="AQ64" s="23">
        <f>'[11]Panel'!$G64</f>
        <v>70.46119860369427</v>
      </c>
      <c r="AR64" s="23">
        <f>'[11]Panel'!$K64</f>
        <v>73.41481933473271</v>
      </c>
      <c r="AS64" s="37">
        <f>'[11]Panel'!$N64</f>
        <v>70.60342470430797</v>
      </c>
      <c r="AT64" s="43">
        <f>'[12]Panel'!$D64</f>
        <v>69.22331981092255</v>
      </c>
      <c r="AU64" s="23">
        <f>'[12]Panel'!$G64</f>
        <v>68.74184748986043</v>
      </c>
      <c r="AV64" s="23">
        <f>'[12]Panel'!$K64</f>
        <v>71.80557277492667</v>
      </c>
      <c r="AW64" s="37">
        <f>'[12]Panel'!$N64</f>
        <v>71.0566594793321</v>
      </c>
      <c r="AX64" s="43">
        <f>'[13]Panel'!$D64</f>
        <v>69.38493511111112</v>
      </c>
      <c r="AY64" s="23">
        <f>'[13]Panel'!$G64</f>
        <v>73.08867103179344</v>
      </c>
      <c r="AZ64" s="23">
        <f>'[13]Panel'!$K64</f>
        <v>71.24880178671826</v>
      </c>
      <c r="BA64" s="37">
        <f>'[13]Panel'!$N64</f>
        <v>73.11368212615463</v>
      </c>
      <c r="BB64" s="43">
        <f>'[14]Panel'!$D64</f>
        <v>72.36889565233137</v>
      </c>
      <c r="BC64" s="23">
        <f>'[14]Panel'!$G64</f>
        <v>72.71503951769424</v>
      </c>
      <c r="BD64" s="23">
        <f>'[14]Panel'!$K64</f>
        <v>71.27287436084734</v>
      </c>
      <c r="BE64" s="37">
        <f>'[14]Panel'!$N64</f>
        <v>75.18301588119513</v>
      </c>
      <c r="BF64" s="43">
        <f>'[15]Panel'!$D64</f>
        <v>73.59134266659079</v>
      </c>
      <c r="BG64" s="23">
        <f>'[15]Panel'!$G64</f>
        <v>73.36450074859256</v>
      </c>
      <c r="BH64" s="23">
        <f>'[15]Panel'!$K64</f>
        <v>72.6406570765454</v>
      </c>
      <c r="BI64" s="37">
        <f>'[15]Panel'!$N64</f>
        <v>73.31423387733852</v>
      </c>
      <c r="BJ64" s="43">
        <f>'[16]Panel'!$D64</f>
        <v>71.1286216583447</v>
      </c>
      <c r="BK64" s="23">
        <f>'[16]Panel'!$G64</f>
        <v>73.89543880002589</v>
      </c>
      <c r="BL64" s="23">
        <f>'[16]Panel'!$K64</f>
        <v>71.3934204270273</v>
      </c>
      <c r="BM64" s="37">
        <f>'[16]Panel'!$N64</f>
        <v>72.6654385372015</v>
      </c>
      <c r="BN64" s="43">
        <f>'[17]Panel'!$D64</f>
        <v>73.41481933473271</v>
      </c>
      <c r="BO64" s="23">
        <f>'[17]Panel'!$G64</f>
        <v>70.34300488365413</v>
      </c>
      <c r="BP64" s="23">
        <f>'[17]Panel'!$K64</f>
        <v>74.74148949485607</v>
      </c>
      <c r="BQ64" s="37">
        <f>'[17]Panel'!$N64</f>
        <v>74.20142372663041</v>
      </c>
      <c r="BR64" s="43">
        <f>'[18]Panel'!$D64</f>
        <v>74.3294786233884</v>
      </c>
      <c r="BS64" s="23">
        <f>'[18]Panel'!$G64</f>
        <v>73.03868732935226</v>
      </c>
      <c r="BT64" s="23">
        <f>'[18]Panel'!$K64</f>
        <v>72.54165789611858</v>
      </c>
      <c r="BU64" s="37">
        <f>'[18]Panel'!$N64</f>
        <v>73.99722313892896</v>
      </c>
      <c r="BV64" s="43">
        <f>'[19]Panel'!$D64</f>
        <v>72.44286096117722</v>
      </c>
      <c r="BW64" s="23">
        <f>'[19]Panel'!$G64</f>
        <v>72.86414755684811</v>
      </c>
      <c r="BX64" s="23">
        <f>'[19]Panel'!$K64</f>
        <v>70.01364009576102</v>
      </c>
      <c r="BY64" s="37">
        <f>'[19]Panel'!$N64</f>
        <v>70.57969046640378</v>
      </c>
      <c r="BZ64" s="43">
        <f>'[20]Panel'!$D64</f>
        <v>72.81439395805481</v>
      </c>
      <c r="CA64" s="23">
        <f>'[20]Panel'!$G64</f>
        <v>73.74315560751525</v>
      </c>
      <c r="CB64" s="23">
        <f>'[20]Panel'!$K64</f>
        <v>72.49223418241338</v>
      </c>
      <c r="CC64" s="37">
        <f>'[20]Panel'!$N64</f>
        <v>74.76735383915421</v>
      </c>
      <c r="CD64" s="43">
        <f>'[21]Panel'!$D64</f>
        <v>72.02521752898423</v>
      </c>
      <c r="CE64" s="23">
        <f>'[21]Panel'!$G64</f>
        <v>73.99722313892896</v>
      </c>
      <c r="CF64" s="23">
        <f>'[21]Panel'!$K64</f>
        <v>74.09921792095292</v>
      </c>
      <c r="CG64" s="37">
        <f>'[21]Panel'!$N64</f>
        <v>74.27821691551732</v>
      </c>
      <c r="CH64" s="43">
        <f>'[22]Panel'!$D64</f>
        <v>73.43999804305652</v>
      </c>
      <c r="CI64" s="23">
        <f>'[22]Panel'!$G64</f>
        <v>72.6406570765454</v>
      </c>
      <c r="CJ64" s="23">
        <f>'[22]Panel'!$K64</f>
        <v>72.0496846939981</v>
      </c>
      <c r="CK64" s="37">
        <f>'[22]Panel'!$N64</f>
        <v>71.97632057348282</v>
      </c>
      <c r="CL64" s="43">
        <f>'[23]Panel'!$D64</f>
        <v>72.27045132343909</v>
      </c>
      <c r="CM64" s="23">
        <f>'[23]Panel'!$G64</f>
        <v>74.43216136524825</v>
      </c>
      <c r="CN64" s="23">
        <f>'[23]Panel'!$K64</f>
        <v>72.6654385372015</v>
      </c>
      <c r="CO64" s="37">
        <f>'[23]Panel'!$N64</f>
        <v>74.22700821871743</v>
      </c>
      <c r="CP64" s="15"/>
      <c r="CQ64" s="16"/>
      <c r="CR64" s="26"/>
      <c r="CS64" s="17"/>
      <c r="CT64" s="15"/>
      <c r="CU64" s="16"/>
      <c r="CV64" s="26"/>
      <c r="CW64" s="17"/>
      <c r="CX64" s="15"/>
      <c r="CY64" s="16"/>
      <c r="CZ64" s="26"/>
      <c r="DA64" s="17"/>
    </row>
    <row r="65" spans="1:105" s="14" customFormat="1" ht="10.5" customHeight="1">
      <c r="A65" s="8">
        <v>55</v>
      </c>
      <c r="B65" s="38">
        <f>'[1]Panel'!$D65</f>
        <v>70.34300488365413</v>
      </c>
      <c r="C65" s="23">
        <f>'[1]Panel'!$G65</f>
        <v>70.72227566333586</v>
      </c>
      <c r="D65" s="23">
        <f>'[1]Panel'!$K65</f>
        <v>69.59355920321254</v>
      </c>
      <c r="E65" s="37">
        <f>'[1]Panel'!$N65</f>
        <v>69.01635709031234</v>
      </c>
      <c r="F65" s="43">
        <f>'[2]Panel'!$D65</f>
        <v>68.97049142811954</v>
      </c>
      <c r="G65" s="23">
        <f>'[2]Panel'!$G65</f>
        <v>69.61679772352919</v>
      </c>
      <c r="H65" s="23">
        <f>'[2]Panel'!$K65</f>
        <v>69.50072138235852</v>
      </c>
      <c r="I65" s="37">
        <f>'[2]Panel'!$N65</f>
        <v>71.56269937277935</v>
      </c>
      <c r="J65" s="43">
        <f>'[3]Panel'!$D65</f>
        <v>71.70827526201423</v>
      </c>
      <c r="K65" s="23">
        <f>'[3]Panel'!$G65</f>
        <v>73.26401865012825</v>
      </c>
      <c r="L65" s="23">
        <f>'[3]Panel'!$K65</f>
        <v>72.6406570765454</v>
      </c>
      <c r="M65" s="37">
        <f>'[3]Panel'!$N65</f>
        <v>72.6406570765454</v>
      </c>
      <c r="N65" s="43">
        <f>'[4]Panel'!$D65</f>
        <v>69.43121487311375</v>
      </c>
      <c r="O65" s="23">
        <f>'[4]Panel'!$G65</f>
        <v>73.89543880002589</v>
      </c>
      <c r="P65" s="23">
        <f>'[4]Panel'!$K65</f>
        <v>69.91996070822933</v>
      </c>
      <c r="Q65" s="37">
        <f>'[4]Panel'!$N65</f>
        <v>72.31964836171751</v>
      </c>
      <c r="R65" s="43">
        <f>'[5]Panel'!$D65</f>
        <v>71.87867592394757</v>
      </c>
      <c r="S65" s="23">
        <f>'[5]Panel'!$G65</f>
        <v>71.80557277492667</v>
      </c>
      <c r="T65" s="23">
        <f>'[5]Panel'!$K65</f>
        <v>71.41756633720459</v>
      </c>
      <c r="U65" s="37">
        <f>'[5]Panel'!$N65</f>
        <v>71.92747339431698</v>
      </c>
      <c r="V65" s="43">
        <f>'[6]Panel'!$D65</f>
        <v>66.4949164295221</v>
      </c>
      <c r="W65" s="23">
        <f>'[6]Panel'!$G65</f>
        <v>69.70986829833147</v>
      </c>
      <c r="X65" s="23">
        <f>'[6]Panel'!$K65</f>
        <v>72.0496846939981</v>
      </c>
      <c r="Y65" s="37">
        <f>'[6]Panel'!$N65</f>
        <v>72.73985905485212</v>
      </c>
      <c r="Z65" s="43">
        <f>'[7]Panel'!$D65</f>
        <v>68.22026174749247</v>
      </c>
      <c r="AA65" s="23">
        <f>'[7]Panel'!$G65</f>
        <v>68.6279516474518</v>
      </c>
      <c r="AB65" s="23">
        <f>'[7]Panel'!$K65</f>
        <v>67.66002545765487</v>
      </c>
      <c r="AC65" s="37">
        <f>'[7]Panel'!$N65</f>
        <v>67.10666206976852</v>
      </c>
      <c r="AD65" s="43">
        <f>'[8]Panel'!$D65</f>
        <v>73.33936085303527</v>
      </c>
      <c r="AE65" s="23">
        <f>'[8]Panel'!$G65</f>
        <v>75.02673735240847</v>
      </c>
      <c r="AF65" s="23">
        <f>'[8]Panel'!$K65</f>
        <v>70.6746992935664</v>
      </c>
      <c r="AG65" s="37">
        <f>'[8]Panel'!$N65</f>
        <v>71.17665719414177</v>
      </c>
      <c r="AH65" s="43">
        <f>'[8]Panel'!$D65</f>
        <v>73.33936085303527</v>
      </c>
      <c r="AI65" s="23">
        <f>'[8]Panel'!$G65</f>
        <v>75.02673735240847</v>
      </c>
      <c r="AJ65" s="23">
        <f>'[8]Panel'!$K65</f>
        <v>70.6746992935664</v>
      </c>
      <c r="AK65" s="37">
        <f>'[8]Panel'!$N65</f>
        <v>71.17665719414177</v>
      </c>
      <c r="AL65" s="43">
        <f>'[10]Panel'!$D65</f>
        <v>72.39353816365444</v>
      </c>
      <c r="AM65" s="23">
        <f>'[10]Panel'!$G65</f>
        <v>73.41481933473271</v>
      </c>
      <c r="AN65" s="23">
        <f>'[10]Panel'!$K65</f>
        <v>82.03596572343358</v>
      </c>
      <c r="AO65" s="37">
        <f>'[10]Panel'!$N65</f>
        <v>74.04819418831438</v>
      </c>
      <c r="AP65" s="43">
        <f>'[11]Panel'!$D65</f>
        <v>73.11368212615463</v>
      </c>
      <c r="AQ65" s="23">
        <f>'[11]Panel'!$G65</f>
        <v>69.9667768841582</v>
      </c>
      <c r="AR65" s="23">
        <f>'[11]Panel'!$K65</f>
        <v>71.70827526201423</v>
      </c>
      <c r="AS65" s="37">
        <f>'[11]Panel'!$N65</f>
        <v>72.76469130151085</v>
      </c>
      <c r="AT65" s="43">
        <f>'[12]Panel'!$D65</f>
        <v>69.43121487311375</v>
      </c>
      <c r="AU65" s="23">
        <f>'[12]Panel'!$G65</f>
        <v>69.33870160574043</v>
      </c>
      <c r="AV65" s="23">
        <f>'[12]Panel'!$K65</f>
        <v>71.49007761065057</v>
      </c>
      <c r="AW65" s="37">
        <f>'[12]Panel'!$N65</f>
        <v>72.71503951769424</v>
      </c>
      <c r="AX65" s="43">
        <f>'[13]Panel'!$D65</f>
        <v>69.01635709031234</v>
      </c>
      <c r="AY65" s="23">
        <f>'[13]Panel'!$G65</f>
        <v>72.6406570765454</v>
      </c>
      <c r="AZ65" s="23">
        <f>'[13]Panel'!$K65</f>
        <v>73.41481933473271</v>
      </c>
      <c r="BA65" s="37">
        <f>'[13]Panel'!$N65</f>
        <v>71.63543184818043</v>
      </c>
      <c r="BB65" s="43">
        <f>'[14]Panel'!$D65</f>
        <v>71.78122984001384</v>
      </c>
      <c r="BC65" s="23">
        <f>'[14]Panel'!$G65</f>
        <v>71.97632057348282</v>
      </c>
      <c r="BD65" s="23">
        <f>'[14]Panel'!$K65</f>
        <v>71.3451653284211</v>
      </c>
      <c r="BE65" s="37">
        <f>'[14]Panel'!$N65</f>
        <v>73.38965357286952</v>
      </c>
      <c r="BF65" s="43">
        <f>'[15]Panel'!$D65</f>
        <v>73.43999804305652</v>
      </c>
      <c r="BG65" s="23">
        <f>'[15]Panel'!$G65</f>
        <v>73.2389303809345</v>
      </c>
      <c r="BH65" s="23">
        <f>'[15]Panel'!$K65</f>
        <v>72.71503951769424</v>
      </c>
      <c r="BI65" s="37">
        <f>'[15]Panel'!$N65</f>
        <v>74.12474956618378</v>
      </c>
      <c r="BJ65" s="43">
        <f>'[16]Panel'!$D65</f>
        <v>71.46589492072269</v>
      </c>
      <c r="BK65" s="23">
        <f>'[16]Panel'!$G65</f>
        <v>73.74315560751525</v>
      </c>
      <c r="BL65" s="23">
        <f>'[16]Panel'!$K65</f>
        <v>71.24880178671826</v>
      </c>
      <c r="BM65" s="37">
        <f>'[16]Panel'!$N65</f>
        <v>71.87867592394757</v>
      </c>
      <c r="BN65" s="43">
        <f>'[17]Panel'!$D65</f>
        <v>72.51693972340557</v>
      </c>
      <c r="BO65" s="23">
        <f>'[17]Panel'!$G65</f>
        <v>72.46754126453664</v>
      </c>
      <c r="BP65" s="23">
        <f>'[17]Panel'!$K65</f>
        <v>73.99722313892896</v>
      </c>
      <c r="BQ65" s="37">
        <f>'[17]Panel'!$N65</f>
        <v>74.92282221618859</v>
      </c>
      <c r="BR65" s="43">
        <f>'[18]Panel'!$D65</f>
        <v>74.74148949485607</v>
      </c>
      <c r="BS65" s="23">
        <f>'[18]Panel'!$G65</f>
        <v>73.063672769118</v>
      </c>
      <c r="BT65" s="23">
        <f>'[18]Panel'!$K65</f>
        <v>73.01371470372763</v>
      </c>
      <c r="BU65" s="37">
        <f>'[18]Panel'!$N65</f>
        <v>74.71563856915405</v>
      </c>
      <c r="BV65" s="43">
        <f>'[19]Panel'!$D65</f>
        <v>73.54084251870951</v>
      </c>
      <c r="BW65" s="23">
        <f>'[19]Panel'!$G65</f>
        <v>72.39353816365444</v>
      </c>
      <c r="BX65" s="23">
        <f>'[19]Panel'!$K65</f>
        <v>69.68658316503306</v>
      </c>
      <c r="BY65" s="37">
        <f>'[19]Panel'!$N65</f>
        <v>70.93696496763806</v>
      </c>
      <c r="BZ65" s="43">
        <f>'[20]Panel'!$D65</f>
        <v>73.38965357286952</v>
      </c>
      <c r="CA65" s="23">
        <f>'[20]Panel'!$G65</f>
        <v>73.87002552919664</v>
      </c>
      <c r="CB65" s="23">
        <f>'[20]Panel'!$K65</f>
        <v>73.87002552919664</v>
      </c>
      <c r="CC65" s="37">
        <f>'[20]Panel'!$N65</f>
        <v>74.3294786233884</v>
      </c>
      <c r="CD65" s="43">
        <f>'[21]Panel'!$D65</f>
        <v>73.11368212615463</v>
      </c>
      <c r="CE65" s="23">
        <f>'[21]Panel'!$G65</f>
        <v>71.3934204270273</v>
      </c>
      <c r="CF65" s="23">
        <f>'[21]Panel'!$K65</f>
        <v>71.82992809494995</v>
      </c>
      <c r="CG65" s="37">
        <f>'[21]Panel'!$N65</f>
        <v>73.74315560751525</v>
      </c>
      <c r="CH65" s="43">
        <f>'[22]Panel'!$D65</f>
        <v>72.54165789611858</v>
      </c>
      <c r="CI65" s="23">
        <f>'[22]Panel'!$G65</f>
        <v>71.90306844974943</v>
      </c>
      <c r="CJ65" s="23">
        <f>'[22]Panel'!$K65</f>
        <v>76.29076684958352</v>
      </c>
      <c r="CK65" s="37">
        <f>'[22]Panel'!$N65</f>
        <v>73.43999804305652</v>
      </c>
      <c r="CL65" s="43">
        <f>'[23]Panel'!$D65</f>
        <v>73.54084251870951</v>
      </c>
      <c r="CM65" s="23">
        <f>'[23]Panel'!$G65</f>
        <v>73.6166122492586</v>
      </c>
      <c r="CN65" s="23">
        <f>'[23]Panel'!$K65</f>
        <v>72.56638870916531</v>
      </c>
      <c r="CO65" s="37">
        <f>'[23]Panel'!$N65</f>
        <v>73.84462536587395</v>
      </c>
      <c r="CP65" s="15"/>
      <c r="CQ65" s="16"/>
      <c r="CR65" s="26"/>
      <c r="CS65" s="17"/>
      <c r="CT65" s="15"/>
      <c r="CU65" s="16"/>
      <c r="CV65" s="26"/>
      <c r="CW65" s="17"/>
      <c r="CX65" s="15"/>
      <c r="CY65" s="16"/>
      <c r="CZ65" s="26"/>
      <c r="DA65" s="17"/>
    </row>
    <row r="66" spans="1:105" s="14" customFormat="1" ht="10.5" customHeight="1">
      <c r="A66" s="8">
        <v>56</v>
      </c>
      <c r="B66" s="38">
        <f>'[1]Panel'!$D66</f>
        <v>69.91996070822933</v>
      </c>
      <c r="C66" s="23">
        <f>'[1]Panel'!$G66</f>
        <v>70.96087966277969</v>
      </c>
      <c r="D66" s="23">
        <f>'[1]Panel'!$K66</f>
        <v>70.55596819433656</v>
      </c>
      <c r="E66" s="37">
        <f>'[1]Panel'!$N66</f>
        <v>69.73316510435096</v>
      </c>
      <c r="F66" s="43">
        <f>'[2]Panel'!$D66</f>
        <v>69.80312563680118</v>
      </c>
      <c r="G66" s="23">
        <f>'[2]Panel'!$G66</f>
        <v>69.54711705622184</v>
      </c>
      <c r="H66" s="23">
        <f>'[2]Panel'!$K66</f>
        <v>69.99020260656349</v>
      </c>
      <c r="I66" s="37">
        <f>'[2]Panel'!$N66</f>
        <v>70.20156456108525</v>
      </c>
      <c r="J66" s="43">
        <f>'[3]Panel'!$D66</f>
        <v>72.51693972340557</v>
      </c>
      <c r="K66" s="23">
        <f>'[3]Panel'!$G66</f>
        <v>71.58693121866442</v>
      </c>
      <c r="L66" s="23">
        <f>'[3]Panel'!$K66</f>
        <v>71.44172449900637</v>
      </c>
      <c r="M66" s="37">
        <f>'[3]Panel'!$N66</f>
        <v>72.12316103972414</v>
      </c>
      <c r="N66" s="43">
        <f>'[4]Panel'!$D66</f>
        <v>71.2247414063793</v>
      </c>
      <c r="O66" s="23">
        <f>'[4]Panel'!$G66</f>
        <v>73.7685034308591</v>
      </c>
      <c r="P66" s="23">
        <f>'[4]Panel'!$K66</f>
        <v>72.6654385372015</v>
      </c>
      <c r="Q66" s="37">
        <f>'[4]Panel'!$N66</f>
        <v>75.10481564460515</v>
      </c>
      <c r="R66" s="43">
        <f>'[5]Panel'!$D66</f>
        <v>71.61117537435169</v>
      </c>
      <c r="S66" s="23">
        <f>'[5]Panel'!$G66</f>
        <v>73.71782084669299</v>
      </c>
      <c r="T66" s="23">
        <f>'[5]Panel'!$K66</f>
        <v>71.68398178365477</v>
      </c>
      <c r="U66" s="37">
        <f>'[5]Panel'!$N66</f>
        <v>71.70827526201423</v>
      </c>
      <c r="V66" s="43">
        <f>'[6]Panel'!$D66</f>
        <v>64.31507759034079</v>
      </c>
      <c r="W66" s="23">
        <f>'[6]Panel'!$G66</f>
        <v>68.37837504013147</v>
      </c>
      <c r="X66" s="23">
        <f>'[6]Panel'!$K66</f>
        <v>72.39353816365444</v>
      </c>
      <c r="Y66" s="37">
        <f>'[6]Panel'!$N66</f>
        <v>73.33936085303527</v>
      </c>
      <c r="Z66" s="43">
        <f>'[7]Panel'!$D66</f>
        <v>69.20027801369146</v>
      </c>
      <c r="AA66" s="23">
        <f>'[7]Panel'!$G66</f>
        <v>69.9667768841582</v>
      </c>
      <c r="AB66" s="23">
        <f>'[7]Panel'!$K66</f>
        <v>69.31560218003052</v>
      </c>
      <c r="AC66" s="37">
        <f>'[7]Panel'!$N66</f>
        <v>66.64706622534439</v>
      </c>
      <c r="AD66" s="43">
        <f>'[8]Panel'!$D66</f>
        <v>74.25260594530322</v>
      </c>
      <c r="AE66" s="23">
        <f>'[8]Panel'!$G66</f>
        <v>73.46518970672275</v>
      </c>
      <c r="AF66" s="23">
        <f>'[8]Panel'!$K66</f>
        <v>72.69023268136547</v>
      </c>
      <c r="AG66" s="37">
        <f>'[8]Panel'!$N66</f>
        <v>71.20069321159619</v>
      </c>
      <c r="AH66" s="43">
        <f>'[8]Panel'!$D66</f>
        <v>74.25260594530322</v>
      </c>
      <c r="AI66" s="23">
        <f>'[8]Panel'!$G66</f>
        <v>73.46518970672275</v>
      </c>
      <c r="AJ66" s="23">
        <f>'[8]Panel'!$K66</f>
        <v>72.69023268136547</v>
      </c>
      <c r="AK66" s="37">
        <f>'[8]Panel'!$N66</f>
        <v>71.20069321159619</v>
      </c>
      <c r="AL66" s="43">
        <f>'[10]Panel'!$D66</f>
        <v>71.90306844974943</v>
      </c>
      <c r="AM66" s="23">
        <f>'[10]Panel'!$G66</f>
        <v>70.98480645335833</v>
      </c>
      <c r="AN66" s="23">
        <f>'[10]Panel'!$K66</f>
        <v>70.91306235978223</v>
      </c>
      <c r="AO66" s="37">
        <f>'[10]Panel'!$N66</f>
        <v>72.88904348134639</v>
      </c>
      <c r="AP66" s="43">
        <f>'[11]Panel'!$D66</f>
        <v>73.64189484965584</v>
      </c>
      <c r="AQ66" s="23">
        <f>'[11]Panel'!$G66</f>
        <v>70.96087966277969</v>
      </c>
      <c r="AR66" s="23">
        <f>'[11]Panel'!$K66</f>
        <v>70.57969046640378</v>
      </c>
      <c r="AS66" s="37">
        <f>'[11]Panel'!$N66</f>
        <v>71.46589492072269</v>
      </c>
      <c r="AT66" s="43">
        <f>'[12]Panel'!$D66</f>
        <v>69.06226851900493</v>
      </c>
      <c r="AU66" s="23">
        <f>'[12]Panel'!$G66</f>
        <v>69.03930708004167</v>
      </c>
      <c r="AV66" s="23">
        <f>'[12]Panel'!$K66</f>
        <v>71.61117537435169</v>
      </c>
      <c r="AW66" s="37">
        <f>'[12]Panel'!$N66</f>
        <v>71.80557277492667</v>
      </c>
      <c r="AX66" s="43">
        <f>'[13]Panel'!$D66</f>
        <v>69.64004788541891</v>
      </c>
      <c r="AY66" s="23">
        <f>'[13]Panel'!$G66</f>
        <v>73.1887924872258</v>
      </c>
      <c r="AZ66" s="23">
        <f>'[13]Panel'!$K66</f>
        <v>72.0496846939981</v>
      </c>
      <c r="BA66" s="37">
        <f>'[13]Panel'!$N66</f>
        <v>73.92086518738188</v>
      </c>
      <c r="BB66" s="43">
        <f>'[14]Panel'!$D66</f>
        <v>72.2950435653108</v>
      </c>
      <c r="BC66" s="23">
        <f>'[14]Panel'!$G66</f>
        <v>73.79386432570604</v>
      </c>
      <c r="BD66" s="23">
        <f>'[14]Panel'!$K66</f>
        <v>71.90306844974943</v>
      </c>
      <c r="BE66" s="37">
        <f>'[14]Panel'!$N66</f>
        <v>74.22700821871743</v>
      </c>
      <c r="BF66" s="43">
        <f>'[15]Panel'!$D66</f>
        <v>73.36450074859256</v>
      </c>
      <c r="BG66" s="23">
        <f>'[15]Panel'!$G66</f>
        <v>73.1887924872258</v>
      </c>
      <c r="BH66" s="23">
        <f>'[15]Panel'!$K66</f>
        <v>72.9139521675316</v>
      </c>
      <c r="BI66" s="37">
        <f>'[15]Panel'!$N66</f>
        <v>74.40647074110089</v>
      </c>
      <c r="BJ66" s="43">
        <f>'[16]Panel'!$D66</f>
        <v>71.85429580848687</v>
      </c>
      <c r="BK66" s="23">
        <f>'[16]Panel'!$G66</f>
        <v>74.56081428630786</v>
      </c>
      <c r="BL66" s="23">
        <f>'[16]Panel'!$K66</f>
        <v>71.659700648497</v>
      </c>
      <c r="BM66" s="37">
        <f>'[16]Panel'!$N66</f>
        <v>73.03868732935226</v>
      </c>
      <c r="BN66" s="43">
        <f>'[17]Panel'!$D66</f>
        <v>72.39353816365444</v>
      </c>
      <c r="BO66" s="23">
        <f>'[17]Panel'!$G66</f>
        <v>71.00874534753213</v>
      </c>
      <c r="BP66" s="23">
        <f>'[17]Panel'!$K66</f>
        <v>73.79386432570604</v>
      </c>
      <c r="BQ66" s="37">
        <f>'[17]Panel'!$N66</f>
        <v>73.99722313892896</v>
      </c>
      <c r="BR66" s="43">
        <f>'[18]Panel'!$D66</f>
        <v>74.30384113849728</v>
      </c>
      <c r="BS66" s="23">
        <f>'[18]Panel'!$G66</f>
        <v>73.1387060609851</v>
      </c>
      <c r="BT66" s="23">
        <f>'[18]Panel'!$K66</f>
        <v>72.78953626634959</v>
      </c>
      <c r="BU66" s="37">
        <f>'[18]Panel'!$N66</f>
        <v>74.48358254600524</v>
      </c>
      <c r="BV66" s="43">
        <f>'[19]Panel'!$D66</f>
        <v>73.69249913941846</v>
      </c>
      <c r="BW66" s="23">
        <f>'[19]Panel'!$G66</f>
        <v>73.69249913941846</v>
      </c>
      <c r="BX66" s="23">
        <f>'[19]Panel'!$K66</f>
        <v>69.61679772352919</v>
      </c>
      <c r="BY66" s="37">
        <f>'[19]Panel'!$N66</f>
        <v>70.53225788006411</v>
      </c>
      <c r="BZ66" s="43">
        <f>'[20]Panel'!$D66</f>
        <v>73.36450074859256</v>
      </c>
      <c r="CA66" s="23">
        <f>'[20]Panel'!$G66</f>
        <v>71.49007761065057</v>
      </c>
      <c r="CB66" s="23">
        <f>'[20]Panel'!$K66</f>
        <v>2.086677471134584E-15</v>
      </c>
      <c r="CC66" s="37">
        <f>'[20]Panel'!$N66</f>
        <v>73.81923830104532</v>
      </c>
      <c r="CD66" s="43">
        <f>'[21]Panel'!$D66</f>
        <v>72.51693972340557</v>
      </c>
      <c r="CE66" s="23">
        <f>'[21]Panel'!$G66</f>
        <v>73.31423387733852</v>
      </c>
      <c r="CF66" s="23">
        <f>'[21]Panel'!$K66</f>
        <v>74.35512937934396</v>
      </c>
      <c r="CG66" s="37">
        <f>'[21]Panel'!$N66</f>
        <v>74.30384113849728</v>
      </c>
      <c r="CH66" s="43">
        <f>'[22]Panel'!$D66</f>
        <v>71.68398178365477</v>
      </c>
      <c r="CI66" s="23">
        <f>'[22]Panel'!$G66</f>
        <v>74.38079341552512</v>
      </c>
      <c r="CJ66" s="23">
        <f>'[22]Panel'!$K66</f>
        <v>71.56269937277935</v>
      </c>
      <c r="CK66" s="37">
        <f>'[22]Panel'!$N66</f>
        <v>74.09921792095292</v>
      </c>
      <c r="CL66" s="43">
        <f>'[23]Panel'!$D66</f>
        <v>74.48358254600524</v>
      </c>
      <c r="CM66" s="23">
        <f>'[23]Panel'!$G66</f>
        <v>74.92282221618859</v>
      </c>
      <c r="CN66" s="23">
        <f>'[23]Panel'!$K66</f>
        <v>73.38965357286952</v>
      </c>
      <c r="CO66" s="37">
        <f>'[23]Panel'!$N66</f>
        <v>70.57969046640378</v>
      </c>
      <c r="CP66" s="15"/>
      <c r="CQ66" s="16"/>
      <c r="CR66" s="26"/>
      <c r="CS66" s="17"/>
      <c r="CT66" s="15"/>
      <c r="CU66" s="16"/>
      <c r="CV66" s="26"/>
      <c r="CW66" s="17"/>
      <c r="CX66" s="15"/>
      <c r="CY66" s="16"/>
      <c r="CZ66" s="26"/>
      <c r="DA66" s="17"/>
    </row>
    <row r="67" spans="1:105" s="14" customFormat="1" ht="10.5" customHeight="1">
      <c r="A67" s="8">
        <v>57</v>
      </c>
      <c r="B67" s="38">
        <f>'[1]Panel'!$D67</f>
        <v>68.92467147161732</v>
      </c>
      <c r="C67" s="23">
        <f>'[1]Panel'!$G67</f>
        <v>69.57033231669818</v>
      </c>
      <c r="D67" s="23">
        <f>'[1]Panel'!$K67</f>
        <v>69.77979376577275</v>
      </c>
      <c r="E67" s="37">
        <f>'[1]Panel'!$N67</f>
        <v>69.1772477191463</v>
      </c>
      <c r="F67" s="43">
        <f>'[2]Panel'!$D67</f>
        <v>68.87889716009745</v>
      </c>
      <c r="G67" s="23">
        <f>'[2]Panel'!$G67</f>
        <v>68.65070815948891</v>
      </c>
      <c r="H67" s="23">
        <f>'[2]Panel'!$K67</f>
        <v>70.20156456108525</v>
      </c>
      <c r="I67" s="37">
        <f>'[2]Panel'!$N67</f>
        <v>73.28911981265082</v>
      </c>
      <c r="J67" s="43">
        <f>'[3]Panel'!$D67</f>
        <v>71.36928676019147</v>
      </c>
      <c r="K67" s="23">
        <f>'[3]Panel'!$G67</f>
        <v>72.0496846939981</v>
      </c>
      <c r="L67" s="23">
        <f>'[3]Panel'!$K67</f>
        <v>71.80557277492667</v>
      </c>
      <c r="M67" s="37">
        <f>'[3]Panel'!$N67</f>
        <v>72.69023268136547</v>
      </c>
      <c r="N67" s="43">
        <f>'[4]Panel'!$D67</f>
        <v>70.93696496763806</v>
      </c>
      <c r="O67" s="23">
        <f>'[4]Panel'!$G67</f>
        <v>73.71782084669299</v>
      </c>
      <c r="P67" s="23">
        <f>'[4]Panel'!$K67</f>
        <v>70.6271709160982</v>
      </c>
      <c r="Q67" s="37">
        <f>'[4]Panel'!$N67</f>
        <v>71.87867592394757</v>
      </c>
      <c r="R67" s="43">
        <f>'[5]Panel'!$D67</f>
        <v>71.44172449900637</v>
      </c>
      <c r="S67" s="23">
        <f>'[5]Panel'!$G67</f>
        <v>72.9887548834831</v>
      </c>
      <c r="T67" s="23">
        <f>'[5]Panel'!$K67</f>
        <v>72.36889565233137</v>
      </c>
      <c r="U67" s="37">
        <f>'[5]Panel'!$N67</f>
        <v>73.08867103179344</v>
      </c>
      <c r="V67" s="43">
        <f>'[6]Panel'!$D67</f>
        <v>65.9986471884348</v>
      </c>
      <c r="W67" s="23">
        <f>'[6]Panel'!$G67</f>
        <v>69.9667768841582</v>
      </c>
      <c r="X67" s="23">
        <f>'[6]Panel'!$K67</f>
        <v>72.49223418241338</v>
      </c>
      <c r="Y67" s="37">
        <f>'[6]Panel'!$N67</f>
        <v>75.10481564460515</v>
      </c>
      <c r="Z67" s="43">
        <f>'[7]Panel'!$D67</f>
        <v>67.8385478746911</v>
      </c>
      <c r="AA67" s="23">
        <f>'[7]Panel'!$G67</f>
        <v>66.99680424735664</v>
      </c>
      <c r="AB67" s="23">
        <f>'[7]Panel'!$K67</f>
        <v>69.31560218003052</v>
      </c>
      <c r="AC67" s="37">
        <f>'[7]Panel'!$N67</f>
        <v>69.01635709031234</v>
      </c>
      <c r="AD67" s="43">
        <f>'[8]Panel'!$D67</f>
        <v>75.10481564460515</v>
      </c>
      <c r="AE67" s="23">
        <f>'[8]Panel'!$G67</f>
        <v>73.38965357286952</v>
      </c>
      <c r="AF67" s="23">
        <f>'[8]Panel'!$K67</f>
        <v>69.40806920617791</v>
      </c>
      <c r="AG67" s="37">
        <f>'[8]Panel'!$N67</f>
        <v>71.97632057348282</v>
      </c>
      <c r="AH67" s="43">
        <f>'[8]Panel'!$D67</f>
        <v>75.10481564460515</v>
      </c>
      <c r="AI67" s="23">
        <f>'[8]Panel'!$G67</f>
        <v>73.38965357286952</v>
      </c>
      <c r="AJ67" s="23">
        <f>'[8]Panel'!$K67</f>
        <v>69.40806920617791</v>
      </c>
      <c r="AK67" s="37">
        <f>'[8]Panel'!$N67</f>
        <v>71.97632057348282</v>
      </c>
      <c r="AL67" s="43">
        <f>'[10]Panel'!$D67</f>
        <v>72.00076282496592</v>
      </c>
      <c r="AM67" s="23">
        <f>'[10]Panel'!$G67</f>
        <v>73.01371470372763</v>
      </c>
      <c r="AN67" s="23">
        <f>'[10]Panel'!$K67</f>
        <v>71.2247414063793</v>
      </c>
      <c r="AO67" s="37">
        <f>'[10]Panel'!$N67</f>
        <v>74.74148949485607</v>
      </c>
      <c r="AP67" s="43">
        <f>'[11]Panel'!$D67</f>
        <v>73.6166122492586</v>
      </c>
      <c r="AQ67" s="23">
        <f>'[11]Panel'!$G67</f>
        <v>70.93696496763806</v>
      </c>
      <c r="AR67" s="23">
        <f>'[11]Panel'!$K67</f>
        <v>72.07416432847506</v>
      </c>
      <c r="AS67" s="37">
        <f>'[11]Panel'!$N67</f>
        <v>70.86529337335719</v>
      </c>
      <c r="AT67" s="43">
        <f>'[12]Panel'!$D67</f>
        <v>69.45437211963772</v>
      </c>
      <c r="AU67" s="23">
        <f>'[12]Panel'!$G67</f>
        <v>69.87319150505053</v>
      </c>
      <c r="AV67" s="23">
        <f>'[12]Panel'!$K67</f>
        <v>72.12316103972414</v>
      </c>
      <c r="AW67" s="37">
        <f>'[12]Panel'!$N67</f>
        <v>14.876190666315267</v>
      </c>
      <c r="AX67" s="43">
        <f>'[13]Panel'!$D67</f>
        <v>69.45437211963772</v>
      </c>
      <c r="AY67" s="23">
        <f>'[13]Panel'!$G67</f>
        <v>72.19674983967246</v>
      </c>
      <c r="AZ67" s="23">
        <f>'[13]Panel'!$K67</f>
        <v>71.92747339431698</v>
      </c>
      <c r="BA67" s="37">
        <f>'[13]Panel'!$N67</f>
        <v>75.07877601035702</v>
      </c>
      <c r="BB67" s="43">
        <f>'[14]Panel'!$D67</f>
        <v>72.07416432847506</v>
      </c>
      <c r="BC67" s="23">
        <f>'[14]Panel'!$G67</f>
        <v>72.6406570765454</v>
      </c>
      <c r="BD67" s="23">
        <f>'[14]Panel'!$K67</f>
        <v>70.4848730927683</v>
      </c>
      <c r="BE67" s="37">
        <f>'[14]Panel'!$N67</f>
        <v>73.03868732935226</v>
      </c>
      <c r="BF67" s="43">
        <f>'[15]Panel'!$D67</f>
        <v>73.89543880002589</v>
      </c>
      <c r="BG67" s="23">
        <f>'[15]Panel'!$G67</f>
        <v>73.64189484965584</v>
      </c>
      <c r="BH67" s="23">
        <f>'[15]Panel'!$K67</f>
        <v>74.3294786233884</v>
      </c>
      <c r="BI67" s="37">
        <f>'[15]Panel'!$N67</f>
        <v>73.99722313892896</v>
      </c>
      <c r="BJ67" s="43">
        <f>'[16]Panel'!$D67</f>
        <v>71.80557277492667</v>
      </c>
      <c r="BK67" s="23">
        <f>'[16]Panel'!$G67</f>
        <v>73.94630470029257</v>
      </c>
      <c r="BL67" s="23">
        <f>'[16]Panel'!$K67</f>
        <v>71.27287436084734</v>
      </c>
      <c r="BM67" s="37">
        <f>'[16]Panel'!$N67</f>
        <v>73.063672769118</v>
      </c>
      <c r="BN67" s="43">
        <f>'[17]Panel'!$D67</f>
        <v>71.41756633720459</v>
      </c>
      <c r="BO67" s="23">
        <f>'[17]Panel'!$G67</f>
        <v>72.88904348134639</v>
      </c>
      <c r="BP67" s="23">
        <f>'[17]Panel'!$K67</f>
        <v>74.97475277932656</v>
      </c>
      <c r="BQ67" s="37">
        <f>'[17]Panel'!$N67</f>
        <v>73.94630470029257</v>
      </c>
      <c r="BR67" s="43">
        <f>'[18]Panel'!$D67</f>
        <v>74.27821691551732</v>
      </c>
      <c r="BS67" s="23">
        <f>'[18]Panel'!$G67</f>
        <v>72.6406570765454</v>
      </c>
      <c r="BT67" s="23">
        <f>'[18]Panel'!$K67</f>
        <v>73.97175734779377</v>
      </c>
      <c r="BU67" s="37">
        <f>'[18]Panel'!$N67</f>
        <v>73.81923830104532</v>
      </c>
      <c r="BV67" s="43">
        <f>'[19]Panel'!$D67</f>
        <v>75.62846625117487</v>
      </c>
      <c r="BW67" s="23">
        <f>'[19]Panel'!$G67</f>
        <v>73.36450074859256</v>
      </c>
      <c r="BX67" s="23">
        <f>'[19]Panel'!$K67</f>
        <v>70.08402324295965</v>
      </c>
      <c r="BY67" s="37">
        <f>'[19]Panel'!$N67</f>
        <v>72.12316103972414</v>
      </c>
      <c r="BZ67" s="43">
        <f>'[20]Panel'!$D67</f>
        <v>73.01371470372763</v>
      </c>
      <c r="CA67" s="23">
        <f>'[20]Panel'!$G67</f>
        <v>71.87867592394757</v>
      </c>
      <c r="CB67" s="23">
        <f>'[20]Panel'!$K67</f>
        <v>72.2213044691488</v>
      </c>
      <c r="CC67" s="37">
        <f>'[20]Panel'!$N67</f>
        <v>73.7685034308591</v>
      </c>
      <c r="CD67" s="43">
        <f>'[21]Panel'!$D67</f>
        <v>73.41481933473271</v>
      </c>
      <c r="CE67" s="23">
        <f>'[21]Panel'!$G67</f>
        <v>73.063672769118</v>
      </c>
      <c r="CF67" s="23">
        <f>'[21]Panel'!$K67</f>
        <v>74.3294786233884</v>
      </c>
      <c r="CG67" s="37">
        <f>'[21]Panel'!$N67</f>
        <v>74.07369946469063</v>
      </c>
      <c r="CH67" s="43">
        <f>'[22]Panel'!$D67</f>
        <v>65.48670098526134</v>
      </c>
      <c r="CI67" s="23">
        <f>'[22]Panel'!$G67</f>
        <v>73.43999804305652</v>
      </c>
      <c r="CJ67" s="23">
        <f>'[22]Panel'!$K67</f>
        <v>73.46518970672275</v>
      </c>
      <c r="CK67" s="37">
        <f>'[22]Panel'!$N67</f>
        <v>75.62846625117487</v>
      </c>
      <c r="CL67" s="43">
        <f>'[23]Panel'!$D67</f>
        <v>74.15029440947353</v>
      </c>
      <c r="CM67" s="23">
        <f>'[23]Panel'!$G67</f>
        <v>74.02270208274946</v>
      </c>
      <c r="CN67" s="23">
        <f>'[23]Panel'!$K67</f>
        <v>71.70827526201423</v>
      </c>
      <c r="CO67" s="37">
        <f>'[23]Panel'!$N67</f>
        <v>74.09921792095292</v>
      </c>
      <c r="CP67" s="15"/>
      <c r="CQ67" s="16"/>
      <c r="CR67" s="26"/>
      <c r="CS67" s="17"/>
      <c r="CT67" s="15"/>
      <c r="CU67" s="16"/>
      <c r="CV67" s="26"/>
      <c r="CW67" s="17"/>
      <c r="CX67" s="15"/>
      <c r="CY67" s="16"/>
      <c r="CZ67" s="26"/>
      <c r="DA67" s="17"/>
    </row>
    <row r="68" spans="1:105" s="14" customFormat="1" ht="10.5" customHeight="1">
      <c r="A68" s="8">
        <v>58</v>
      </c>
      <c r="B68" s="38">
        <f>'[1]Panel'!$D68</f>
        <v>68.94757574045371</v>
      </c>
      <c r="C68" s="23">
        <f>'[1]Panel'!$G68</f>
        <v>69.31560218003052</v>
      </c>
      <c r="D68" s="23">
        <f>'[1]Panel'!$K68</f>
        <v>69.64004788541891</v>
      </c>
      <c r="E68" s="37">
        <f>'[1]Panel'!$N68</f>
        <v>68.49164989032896</v>
      </c>
      <c r="F68" s="43">
        <f>'[2]Panel'!$D68</f>
        <v>68.85602710226219</v>
      </c>
      <c r="G68" s="23">
        <f>'[2]Panel'!$G68</f>
        <v>69.75647359089479</v>
      </c>
      <c r="H68" s="23">
        <f>'[2]Panel'!$K68</f>
        <v>69.57033231669818</v>
      </c>
      <c r="I68" s="37">
        <f>'[2]Panel'!$N68</f>
        <v>70.91306235978223</v>
      </c>
      <c r="J68" s="43">
        <f>'[3]Panel'!$D68</f>
        <v>69.29251429537759</v>
      </c>
      <c r="K68" s="23">
        <f>'[3]Panel'!$G68</f>
        <v>71.10462212358226</v>
      </c>
      <c r="L68" s="23">
        <f>'[3]Panel'!$K68</f>
        <v>72.44286096117722</v>
      </c>
      <c r="M68" s="37">
        <f>'[3]Panel'!$N68</f>
        <v>72.34426572120626</v>
      </c>
      <c r="N68" s="43">
        <f>'[4]Panel'!$D68</f>
        <v>71.56269937277935</v>
      </c>
      <c r="O68" s="23">
        <f>'[4]Panel'!$G68</f>
        <v>73.89543880002589</v>
      </c>
      <c r="P68" s="23">
        <f>'[4]Panel'!$K68</f>
        <v>70.7460818655281</v>
      </c>
      <c r="Q68" s="37">
        <f>'[4]Panel'!$N68</f>
        <v>71.51427257709409</v>
      </c>
      <c r="R68" s="43">
        <f>'[5]Panel'!$D68</f>
        <v>71.17665719414177</v>
      </c>
      <c r="S68" s="23">
        <f>'[5]Panel'!$G68</f>
        <v>74.02270208274946</v>
      </c>
      <c r="T68" s="23">
        <f>'[5]Panel'!$K68</f>
        <v>73.063672769118</v>
      </c>
      <c r="U68" s="37">
        <f>'[5]Panel'!$N68</f>
        <v>71.61117537435169</v>
      </c>
      <c r="V68" s="43">
        <f>'[6]Panel'!$D68</f>
        <v>66.93101899226313</v>
      </c>
      <c r="W68" s="23">
        <f>'[6]Panel'!$G68</f>
        <v>73.38965357286952</v>
      </c>
      <c r="X68" s="23">
        <f>'[6]Panel'!$K68</f>
        <v>72.46754126453664</v>
      </c>
      <c r="Y68" s="37">
        <f>'[6]Panel'!$N68</f>
        <v>74.35512937934396</v>
      </c>
      <c r="Z68" s="43">
        <f>'[7]Panel'!$D68</f>
        <v>66.69063351702336</v>
      </c>
      <c r="AA68" s="23">
        <f>'[7]Panel'!$G68</f>
        <v>65.9129068308873</v>
      </c>
      <c r="AB68" s="23">
        <f>'[7]Panel'!$K68</f>
        <v>69.50072138235852</v>
      </c>
      <c r="AC68" s="37">
        <f>'[7]Panel'!$N68</f>
        <v>68.58247255549476</v>
      </c>
      <c r="AD68" s="43">
        <f>'[8]Panel'!$D68</f>
        <v>76.69233173294724</v>
      </c>
      <c r="AE68" s="23">
        <f>'[8]Panel'!$G68</f>
        <v>74.66397693642404</v>
      </c>
      <c r="AF68" s="23">
        <f>'[8]Panel'!$K68</f>
        <v>73.43999804305652</v>
      </c>
      <c r="AG68" s="37">
        <f>'[8]Panel'!$N68</f>
        <v>71.82992809494995</v>
      </c>
      <c r="AH68" s="43">
        <f>'[8]Panel'!$D68</f>
        <v>76.69233173294724</v>
      </c>
      <c r="AI68" s="23">
        <f>'[8]Panel'!$G68</f>
        <v>74.66397693642404</v>
      </c>
      <c r="AJ68" s="23">
        <f>'[8]Panel'!$K68</f>
        <v>73.43999804305652</v>
      </c>
      <c r="AK68" s="37">
        <f>'[8]Panel'!$N68</f>
        <v>71.82992809494995</v>
      </c>
      <c r="AL68" s="43">
        <f>'[10]Panel'!$D68</f>
        <v>72.02521752898423</v>
      </c>
      <c r="AM68" s="23">
        <f>'[10]Panel'!$G68</f>
        <v>70.98480645335833</v>
      </c>
      <c r="AN68" s="23">
        <f>'[10]Panel'!$K68</f>
        <v>71.3451653284211</v>
      </c>
      <c r="AO68" s="37">
        <f>'[10]Panel'!$N68</f>
        <v>73.87002552919664</v>
      </c>
      <c r="AP68" s="43">
        <f>'[11]Panel'!$D68</f>
        <v>73.6166122492586</v>
      </c>
      <c r="AQ68" s="23">
        <f>'[11]Panel'!$G68</f>
        <v>72.73985905485212</v>
      </c>
      <c r="AR68" s="23">
        <f>'[11]Panel'!$K68</f>
        <v>72.34426572120626</v>
      </c>
      <c r="AS68" s="37">
        <f>'[11]Panel'!$N68</f>
        <v>71.75689928181556</v>
      </c>
      <c r="AT68" s="43">
        <f>'[12]Panel'!$D68</f>
        <v>68.71904564990119</v>
      </c>
      <c r="AU68" s="23">
        <f>'[12]Panel'!$G68</f>
        <v>69.38493511111112</v>
      </c>
      <c r="AV68" s="23">
        <f>'[12]Panel'!$K68</f>
        <v>70.60342470430797</v>
      </c>
      <c r="AW68" s="37">
        <f>'[12]Panel'!$N68</f>
        <v>70.53225788006411</v>
      </c>
      <c r="AX68" s="43">
        <f>'[13]Panel'!$D68</f>
        <v>69.47754095347531</v>
      </c>
      <c r="AY68" s="23">
        <f>'[13]Panel'!$G68</f>
        <v>73.46518970672275</v>
      </c>
      <c r="AZ68" s="23">
        <f>'[13]Panel'!$K68</f>
        <v>76.05133995452064</v>
      </c>
      <c r="BA68" s="37">
        <f>'[13]Panel'!$N68</f>
        <v>73.1887924872258</v>
      </c>
      <c r="BB68" s="43">
        <f>'[14]Panel'!$D68</f>
        <v>71.95189076608183</v>
      </c>
      <c r="BC68" s="23">
        <f>'[14]Panel'!$G68</f>
        <v>73.21385499624074</v>
      </c>
      <c r="BD68" s="23">
        <f>'[14]Panel'!$K68</f>
        <v>71.44172449900637</v>
      </c>
      <c r="BE68" s="37">
        <f>'[14]Panel'!$N68</f>
        <v>75.33978320450842</v>
      </c>
      <c r="BF68" s="43">
        <f>'[15]Panel'!$D68</f>
        <v>73.49039433462102</v>
      </c>
      <c r="BG68" s="23">
        <f>'[15]Panel'!$G68</f>
        <v>73.51561193564835</v>
      </c>
      <c r="BH68" s="23">
        <f>'[15]Panel'!$K68</f>
        <v>73.41481933473271</v>
      </c>
      <c r="BI68" s="37">
        <f>'[15]Panel'!$N68</f>
        <v>74.02270208274946</v>
      </c>
      <c r="BJ68" s="43">
        <f>'[16]Panel'!$D68</f>
        <v>72.59113217116581</v>
      </c>
      <c r="BK68" s="23">
        <f>'[16]Panel'!$G68</f>
        <v>74.50931312100846</v>
      </c>
      <c r="BL68" s="23">
        <f>'[16]Panel'!$K68</f>
        <v>72.36889565233137</v>
      </c>
      <c r="BM68" s="37">
        <f>'[16]Panel'!$N68</f>
        <v>72.9887548834831</v>
      </c>
      <c r="BN68" s="43">
        <f>'[17]Panel'!$D68</f>
        <v>72.49223418241338</v>
      </c>
      <c r="BO68" s="23">
        <f>'[17]Panel'!$G68</f>
        <v>72.36889565233137</v>
      </c>
      <c r="BP68" s="23">
        <f>'[17]Panel'!$K68</f>
        <v>74.84502747655199</v>
      </c>
      <c r="BQ68" s="37">
        <f>'[17]Panel'!$N68</f>
        <v>75.52329891989783</v>
      </c>
      <c r="BR68" s="43">
        <f>'[18]Panel'!$D68</f>
        <v>73.97175734779377</v>
      </c>
      <c r="BS68" s="23">
        <f>'[18]Panel'!$G68</f>
        <v>74.12474956618378</v>
      </c>
      <c r="BT68" s="23">
        <f>'[18]Panel'!$K68</f>
        <v>73.31423387733852</v>
      </c>
      <c r="BU68" s="37">
        <f>'[18]Panel'!$N68</f>
        <v>75.07877601035702</v>
      </c>
      <c r="BV68" s="43">
        <f>'[19]Panel'!$D68</f>
        <v>73.74315560751525</v>
      </c>
      <c r="BW68" s="23">
        <f>'[19]Panel'!$G68</f>
        <v>73.43999804305652</v>
      </c>
      <c r="BX68" s="23">
        <f>'[19]Panel'!$K68</f>
        <v>69.40806920617791</v>
      </c>
      <c r="BY68" s="37">
        <f>'[19]Panel'!$N68</f>
        <v>69.68658316503306</v>
      </c>
      <c r="BZ68" s="43">
        <f>'[20]Panel'!$D68</f>
        <v>72.96380785986504</v>
      </c>
      <c r="CA68" s="23">
        <f>'[20]Panel'!$G68</f>
        <v>74.76735383915421</v>
      </c>
      <c r="CB68" s="23">
        <f>'[20]Panel'!$K68</f>
        <v>71.58693121866442</v>
      </c>
      <c r="CC68" s="37">
        <f>'[20]Panel'!$N68</f>
        <v>74.63816621085886</v>
      </c>
      <c r="CD68" s="43">
        <f>'[21]Panel'!$D68</f>
        <v>74.35512937934396</v>
      </c>
      <c r="CE68" s="23">
        <f>'[21]Panel'!$G68</f>
        <v>72.00076282496592</v>
      </c>
      <c r="CF68" s="23">
        <f>'[21]Panel'!$K68</f>
        <v>76.39754187759767</v>
      </c>
      <c r="CG68" s="37">
        <f>'[21]Panel'!$N68</f>
        <v>73.46518970672275</v>
      </c>
      <c r="CH68" s="43">
        <f>'[22]Panel'!$D68</f>
        <v>72.76469130151085</v>
      </c>
      <c r="CI68" s="23">
        <f>'[22]Panel'!$G68</f>
        <v>73.59134266659079</v>
      </c>
      <c r="CJ68" s="23">
        <f>'[22]Panel'!$K68</f>
        <v>73.08867103179344</v>
      </c>
      <c r="CK68" s="37">
        <f>'[22]Panel'!$N68</f>
        <v>73.69249913941846</v>
      </c>
      <c r="CL68" s="43">
        <f>'[23]Panel'!$D68</f>
        <v>73.56608609271699</v>
      </c>
      <c r="CM68" s="23">
        <f>'[23]Panel'!$G68</f>
        <v>74.38079341552512</v>
      </c>
      <c r="CN68" s="23">
        <f>'[23]Panel'!$K68</f>
        <v>75.99828705069045</v>
      </c>
      <c r="CO68" s="37">
        <f>'[23]Panel'!$N68</f>
        <v>71.61117537435169</v>
      </c>
      <c r="CP68" s="15"/>
      <c r="CQ68" s="16"/>
      <c r="CR68" s="26"/>
      <c r="CS68" s="17"/>
      <c r="CT68" s="15"/>
      <c r="CU68" s="16"/>
      <c r="CV68" s="26"/>
      <c r="CW68" s="17"/>
      <c r="CX68" s="15"/>
      <c r="CY68" s="16"/>
      <c r="CZ68" s="26"/>
      <c r="DA68" s="17"/>
    </row>
    <row r="69" spans="1:105" s="14" customFormat="1" ht="10.5" customHeight="1">
      <c r="A69" s="8">
        <v>59</v>
      </c>
      <c r="B69" s="38">
        <f>'[1]Panel'!$D69</f>
        <v>69.20027801369146</v>
      </c>
      <c r="C69" s="23">
        <f>'[1]Panel'!$G69</f>
        <v>69.84982449860738</v>
      </c>
      <c r="D69" s="23">
        <f>'[1]Panel'!$K69</f>
        <v>70.01364009576102</v>
      </c>
      <c r="E69" s="37">
        <f>'[1]Panel'!$N69</f>
        <v>69.01635709031234</v>
      </c>
      <c r="F69" s="43">
        <f>'[2]Panel'!$D69</f>
        <v>69.75647359089479</v>
      </c>
      <c r="G69" s="23">
        <f>'[2]Panel'!$G69</f>
        <v>70.03708935963272</v>
      </c>
      <c r="H69" s="23">
        <f>'[2]Panel'!$K69</f>
        <v>69.20027801369146</v>
      </c>
      <c r="I69" s="37">
        <f>'[2]Panel'!$N69</f>
        <v>70.50855951555091</v>
      </c>
      <c r="J69" s="43">
        <f>'[3]Panel'!$D69</f>
        <v>70.46119860369427</v>
      </c>
      <c r="K69" s="23">
        <f>'[3]Panel'!$G69</f>
        <v>72.69023268136547</v>
      </c>
      <c r="L69" s="23">
        <f>'[3]Panel'!$K69</f>
        <v>73.46518970672275</v>
      </c>
      <c r="M69" s="37">
        <f>'[3]Panel'!$N69</f>
        <v>72.44286096117722</v>
      </c>
      <c r="N69" s="43">
        <f>'[4]Panel'!$D69</f>
        <v>71.27287436084734</v>
      </c>
      <c r="O69" s="23">
        <f>'[4]Panel'!$G69</f>
        <v>71.56269937277935</v>
      </c>
      <c r="P69" s="23">
        <f>'[4]Panel'!$K69</f>
        <v>72.2213044691488</v>
      </c>
      <c r="Q69" s="37">
        <f>'[4]Panel'!$N69</f>
        <v>73.16374284507596</v>
      </c>
      <c r="R69" s="43">
        <f>'[5]Panel'!$D69</f>
        <v>71.56269937277935</v>
      </c>
      <c r="S69" s="23">
        <f>'[5]Panel'!$G69</f>
        <v>74.35512937934396</v>
      </c>
      <c r="T69" s="23">
        <f>'[5]Panel'!$K69</f>
        <v>70.6271709160982</v>
      </c>
      <c r="U69" s="37">
        <f>'[5]Panel'!$N69</f>
        <v>71.51427257709409</v>
      </c>
      <c r="V69" s="43">
        <f>'[6]Panel'!$D69</f>
        <v>64.35637800834257</v>
      </c>
      <c r="W69" s="23">
        <f>'[6]Panel'!$G69</f>
        <v>69.84982449860738</v>
      </c>
      <c r="X69" s="23">
        <f>'[6]Panel'!$K69</f>
        <v>73.28911981265082</v>
      </c>
      <c r="Y69" s="37">
        <f>'[6]Panel'!$N69</f>
        <v>77.04292479256752</v>
      </c>
      <c r="Z69" s="43">
        <f>'[7]Panel'!$D69</f>
        <v>66.1706305609809</v>
      </c>
      <c r="AA69" s="23">
        <f>'[7]Panel'!$G69</f>
        <v>67.7045899388824</v>
      </c>
      <c r="AB69" s="23">
        <f>'[7]Panel'!$K69</f>
        <v>68.74184748986043</v>
      </c>
      <c r="AC69" s="37">
        <f>'[7]Panel'!$N69</f>
        <v>67.41570549954308</v>
      </c>
      <c r="AD69" s="43">
        <f>'[8]Panel'!$D69</f>
        <v>85.69214861155199</v>
      </c>
      <c r="AE69" s="23">
        <f>'[8]Panel'!$G69</f>
        <v>71.68398178365477</v>
      </c>
      <c r="AF69" s="23">
        <f>'[8]Panel'!$K69</f>
        <v>70.41388539461761</v>
      </c>
      <c r="AG69" s="37">
        <f>'[8]Panel'!$N69</f>
        <v>72.07416432847506</v>
      </c>
      <c r="AH69" s="43">
        <f>'[8]Panel'!$D69</f>
        <v>85.69214861155199</v>
      </c>
      <c r="AI69" s="23">
        <f>'[8]Panel'!$G69</f>
        <v>71.68398178365477</v>
      </c>
      <c r="AJ69" s="23">
        <f>'[8]Panel'!$K69</f>
        <v>70.41388539461761</v>
      </c>
      <c r="AK69" s="37">
        <f>'[8]Panel'!$N69</f>
        <v>72.07416432847506</v>
      </c>
      <c r="AL69" s="43">
        <f>'[10]Panel'!$D69</f>
        <v>71.73258109194295</v>
      </c>
      <c r="AM69" s="23">
        <f>'[10]Panel'!$G69</f>
        <v>71.68398178365477</v>
      </c>
      <c r="AN69" s="23">
        <f>'[10]Panel'!$K69</f>
        <v>71.78122984001384</v>
      </c>
      <c r="AO69" s="37">
        <f>'[10]Panel'!$N69</f>
        <v>73.33936085303527</v>
      </c>
      <c r="AP69" s="43">
        <f>'[11]Panel'!$D69</f>
        <v>77.01587082919336</v>
      </c>
      <c r="AQ69" s="23">
        <f>'[11]Panel'!$G69</f>
        <v>73.97175734779377</v>
      </c>
      <c r="AR69" s="23">
        <f>'[11]Panel'!$K69</f>
        <v>72.69023268136547</v>
      </c>
      <c r="AS69" s="37">
        <f>'[11]Panel'!$N69</f>
        <v>73.21385499624074</v>
      </c>
      <c r="AT69" s="43">
        <f>'[12]Panel'!$D69</f>
        <v>69.50072138235852</v>
      </c>
      <c r="AU69" s="23">
        <f>'[12]Panel'!$G69</f>
        <v>69.154228919632</v>
      </c>
      <c r="AV69" s="23">
        <f>'[12]Panel'!$K69</f>
        <v>70.96087966277969</v>
      </c>
      <c r="AW69" s="37">
        <f>'[12]Panel'!$N69</f>
        <v>72.9887548834831</v>
      </c>
      <c r="AX69" s="43">
        <f>'[13]Panel'!$D69</f>
        <v>69.20027801369146</v>
      </c>
      <c r="AY69" s="23">
        <f>'[13]Panel'!$G69</f>
        <v>73.94630470029257</v>
      </c>
      <c r="AZ69" s="23">
        <f>'[13]Panel'!$K69</f>
        <v>71.41756633720459</v>
      </c>
      <c r="BA69" s="37">
        <f>'[13]Panel'!$N69</f>
        <v>72.6654385372015</v>
      </c>
      <c r="BB69" s="43">
        <f>'[14]Panel'!$D69</f>
        <v>77.58701155447632</v>
      </c>
      <c r="BC69" s="23">
        <f>'[14]Panel'!$G69</f>
        <v>73.03868732935226</v>
      </c>
      <c r="BD69" s="23">
        <f>'[14]Panel'!$K69</f>
        <v>71.73258109194295</v>
      </c>
      <c r="BE69" s="37">
        <f>'[14]Panel'!$N69</f>
        <v>74.8191228207015</v>
      </c>
      <c r="BF69" s="43">
        <f>'[15]Panel'!$D69</f>
        <v>73.94630470029257</v>
      </c>
      <c r="BG69" s="23">
        <f>'[15]Panel'!$G69</f>
        <v>74.8191228207015</v>
      </c>
      <c r="BH69" s="23">
        <f>'[15]Panel'!$K69</f>
        <v>73.6166122492586</v>
      </c>
      <c r="BI69" s="37">
        <f>'[15]Panel'!$N69</f>
        <v>73.66719047672554</v>
      </c>
      <c r="BJ69" s="43">
        <f>'[16]Panel'!$D69</f>
        <v>72.34426572120626</v>
      </c>
      <c r="BK69" s="23">
        <f>'[16]Panel'!$G69</f>
        <v>78.58099872388259</v>
      </c>
      <c r="BL69" s="23">
        <f>'[16]Panel'!$K69</f>
        <v>71.61117537435169</v>
      </c>
      <c r="BM69" s="37">
        <f>'[16]Panel'!$N69</f>
        <v>71.56269937277935</v>
      </c>
      <c r="BN69" s="43">
        <f>'[17]Panel'!$D69</f>
        <v>73.41481933473271</v>
      </c>
      <c r="BO69" s="23">
        <f>'[17]Panel'!$G69</f>
        <v>72.27045132343909</v>
      </c>
      <c r="BP69" s="23">
        <f>'[17]Panel'!$K69</f>
        <v>73.46518970672275</v>
      </c>
      <c r="BQ69" s="37">
        <f>'[17]Panel'!$N69</f>
        <v>73.74315560751525</v>
      </c>
      <c r="BR69" s="43">
        <f>'[18]Panel'!$D69</f>
        <v>74.50931312100846</v>
      </c>
      <c r="BS69" s="23">
        <f>'[18]Panel'!$G69</f>
        <v>73.6166122492586</v>
      </c>
      <c r="BT69" s="23">
        <f>'[18]Panel'!$K69</f>
        <v>74.02270208274946</v>
      </c>
      <c r="BU69" s="37">
        <f>'[18]Panel'!$N69</f>
        <v>73.64189484965584</v>
      </c>
      <c r="BV69" s="43">
        <f>'[19]Panel'!$D69</f>
        <v>73.41481933473271</v>
      </c>
      <c r="BW69" s="23">
        <f>'[19]Panel'!$G69</f>
        <v>75.07877601035702</v>
      </c>
      <c r="BX69" s="23">
        <f>'[19]Panel'!$K69</f>
        <v>69.59355920321254</v>
      </c>
      <c r="BY69" s="37">
        <f>'[19]Panel'!$N69</f>
        <v>71.63543184818043</v>
      </c>
      <c r="BZ69" s="43">
        <f>'[20]Panel'!$D69</f>
        <v>73.69249913941846</v>
      </c>
      <c r="CA69" s="23">
        <f>'[20]Panel'!$G69</f>
        <v>73.16374284507596</v>
      </c>
      <c r="CB69" s="23">
        <f>'[20]Panel'!$K69</f>
        <v>73.51561193564835</v>
      </c>
      <c r="CC69" s="37">
        <f>'[20]Panel'!$N69</f>
        <v>75.10481564460515</v>
      </c>
      <c r="CD69" s="43">
        <f>'[21]Panel'!$D69</f>
        <v>73.16374284507596</v>
      </c>
      <c r="CE69" s="23">
        <f>'[21]Panel'!$G69</f>
        <v>73.11368212615463</v>
      </c>
      <c r="CF69" s="23">
        <f>'[21]Panel'!$K69</f>
        <v>75.15693557061822</v>
      </c>
      <c r="CG69" s="37">
        <f>'[21]Panel'!$N69</f>
        <v>73.49039433462102</v>
      </c>
      <c r="CH69" s="43">
        <f>'[22]Panel'!$D69</f>
        <v>73.03868732935226</v>
      </c>
      <c r="CI69" s="23">
        <f>'[22]Panel'!$G69</f>
        <v>72.39353816365444</v>
      </c>
      <c r="CJ69" s="23">
        <f>'[22]Panel'!$K69</f>
        <v>71.00874534753213</v>
      </c>
      <c r="CK69" s="37">
        <f>'[22]Panel'!$N69</f>
        <v>74.27821691551732</v>
      </c>
      <c r="CL69" s="43">
        <f>'[23]Panel'!$D69</f>
        <v>72.09865644088974</v>
      </c>
      <c r="CM69" s="23">
        <f>'[23]Panel'!$G69</f>
        <v>74.40647074110089</v>
      </c>
      <c r="CN69" s="23">
        <f>'[23]Panel'!$K69</f>
        <v>72.9887548834831</v>
      </c>
      <c r="CO69" s="37">
        <f>'[23]Panel'!$N69</f>
        <v>73.49039433462102</v>
      </c>
      <c r="CP69" s="15"/>
      <c r="CQ69" s="16"/>
      <c r="CR69" s="26"/>
      <c r="CS69" s="17"/>
      <c r="CT69" s="15"/>
      <c r="CU69" s="16"/>
      <c r="CV69" s="26"/>
      <c r="CW69" s="17"/>
      <c r="CX69" s="15"/>
      <c r="CY69" s="16"/>
      <c r="CZ69" s="26"/>
      <c r="DA69" s="17"/>
    </row>
    <row r="70" spans="1:105" s="14" customFormat="1" ht="10.5" customHeight="1">
      <c r="A70" s="8">
        <v>60</v>
      </c>
      <c r="B70" s="38">
        <f>'[1]Panel'!$D70</f>
        <v>69.43121487311375</v>
      </c>
      <c r="C70" s="23">
        <f>'[1]Panel'!$G70</f>
        <v>78.10925017257405</v>
      </c>
      <c r="D70" s="23">
        <f>'[1]Panel'!$K70</f>
        <v>70.7460818655281</v>
      </c>
      <c r="E70" s="37">
        <f>'[1]Panel'!$N70</f>
        <v>70.17803265324378</v>
      </c>
      <c r="F70" s="43">
        <f>'[2]Panel'!$D70</f>
        <v>68.83316843295256</v>
      </c>
      <c r="G70" s="23">
        <f>'[2]Panel'!$G70</f>
        <v>70.24866389861408</v>
      </c>
      <c r="H70" s="23">
        <f>'[2]Panel'!$K70</f>
        <v>70.50855951555091</v>
      </c>
      <c r="I70" s="37">
        <f>'[2]Panel'!$N70</f>
        <v>70.57969046640378</v>
      </c>
      <c r="J70" s="43">
        <f>'[3]Panel'!$D70</f>
        <v>71.3934204270273</v>
      </c>
      <c r="K70" s="23">
        <f>'[3]Panel'!$G70</f>
        <v>72.54165789611858</v>
      </c>
      <c r="L70" s="23">
        <f>'[3]Panel'!$K70</f>
        <v>70.93696496763806</v>
      </c>
      <c r="M70" s="37">
        <f>'[3]Panel'!$N70</f>
        <v>71.58693121866442</v>
      </c>
      <c r="N70" s="43">
        <f>'[4]Panel'!$D70</f>
        <v>71.10462212358226</v>
      </c>
      <c r="O70" s="23">
        <f>'[4]Panel'!$G70</f>
        <v>74.66397693642404</v>
      </c>
      <c r="P70" s="23">
        <f>'[4]Panel'!$K70</f>
        <v>71.20069321159619</v>
      </c>
      <c r="Q70" s="37">
        <f>'[4]Panel'!$N70</f>
        <v>74.04819418831438</v>
      </c>
      <c r="R70" s="43">
        <f>'[5]Panel'!$D70</f>
        <v>71.85429580848687</v>
      </c>
      <c r="S70" s="23">
        <f>'[5]Panel'!$G70</f>
        <v>70.39024665860467</v>
      </c>
      <c r="T70" s="23">
        <f>'[5]Panel'!$K70</f>
        <v>70.7460818655281</v>
      </c>
      <c r="U70" s="37">
        <f>'[5]Panel'!$N70</f>
        <v>73.66719047672554</v>
      </c>
      <c r="V70" s="43">
        <f>'[6]Panel'!$D70</f>
        <v>70.43753604031355</v>
      </c>
      <c r="W70" s="23">
        <f>'[6]Panel'!$G70</f>
        <v>69.89657023897483</v>
      </c>
      <c r="X70" s="23">
        <f>'[6]Panel'!$K70</f>
        <v>75.76023461412429</v>
      </c>
      <c r="Y70" s="37">
        <f>'[6]Panel'!$N70</f>
        <v>74.53505703137044</v>
      </c>
      <c r="Z70" s="43">
        <f>'[7]Panel'!$D70</f>
        <v>65.78460923242947</v>
      </c>
      <c r="AA70" s="23">
        <f>'[7]Panel'!$G70</f>
        <v>66.7997388296944</v>
      </c>
      <c r="AB70" s="23">
        <f>'[7]Panel'!$K70</f>
        <v>70.91306235978223</v>
      </c>
      <c r="AC70" s="37">
        <f>'[7]Panel'!$N70</f>
        <v>68.76466068060685</v>
      </c>
      <c r="AD70" s="43">
        <f>'[8]Panel'!$D70</f>
        <v>79.87913655518511</v>
      </c>
      <c r="AE70" s="23">
        <f>'[8]Panel'!$G70</f>
        <v>71.3934204270273</v>
      </c>
      <c r="AF70" s="23">
        <f>'[8]Panel'!$K70</f>
        <v>73.33936085303527</v>
      </c>
      <c r="AG70" s="37">
        <f>'[8]Panel'!$N70</f>
        <v>73.54084251870951</v>
      </c>
      <c r="AH70" s="43">
        <f>'[8]Panel'!$D70</f>
        <v>79.87913655518511</v>
      </c>
      <c r="AI70" s="23">
        <f>'[8]Panel'!$G70</f>
        <v>71.3934204270273</v>
      </c>
      <c r="AJ70" s="23">
        <f>'[8]Panel'!$K70</f>
        <v>73.33936085303527</v>
      </c>
      <c r="AK70" s="37">
        <f>'[8]Panel'!$N70</f>
        <v>73.54084251870951</v>
      </c>
      <c r="AL70" s="43">
        <f>'[10]Panel'!$D70</f>
        <v>72.46754126453664</v>
      </c>
      <c r="AM70" s="23">
        <f>'[10]Panel'!$G70</f>
        <v>71.92747339431698</v>
      </c>
      <c r="AN70" s="23">
        <f>'[10]Panel'!$K70</f>
        <v>71.75689928181556</v>
      </c>
      <c r="AO70" s="37">
        <f>'[10]Panel'!$N70</f>
        <v>73.6166122492586</v>
      </c>
      <c r="AP70" s="43">
        <f>'[11]Panel'!$D70</f>
        <v>74.07369946469063</v>
      </c>
      <c r="AQ70" s="23">
        <f>'[11]Panel'!$G70</f>
        <v>75.86589741106995</v>
      </c>
      <c r="AR70" s="23">
        <f>'[11]Panel'!$K70</f>
        <v>71.85429580848687</v>
      </c>
      <c r="AS70" s="37">
        <f>'[11]Panel'!$N70</f>
        <v>70.22510830689478</v>
      </c>
      <c r="AT70" s="43">
        <f>'[12]Panel'!$D70</f>
        <v>69.75647359089479</v>
      </c>
      <c r="AU70" s="23">
        <f>'[12]Panel'!$G70</f>
        <v>69.59355920321254</v>
      </c>
      <c r="AV70" s="23">
        <f>'[12]Panel'!$K70</f>
        <v>71.659700648497</v>
      </c>
      <c r="AW70" s="37">
        <f>'[12]Panel'!$N70</f>
        <v>71.2247414063793</v>
      </c>
      <c r="AX70" s="43">
        <f>'[13]Panel'!$D70</f>
        <v>69.64004788541891</v>
      </c>
      <c r="AY70" s="23">
        <f>'[13]Panel'!$G70</f>
        <v>78.10925017257405</v>
      </c>
      <c r="AZ70" s="23">
        <f>'[13]Panel'!$K70</f>
        <v>75.97178141411433</v>
      </c>
      <c r="BA70" s="37">
        <f>'[13]Panel'!$N70</f>
        <v>73.56608609271699</v>
      </c>
      <c r="BB70" s="43">
        <f>'[14]Panel'!$D70</f>
        <v>70.36661982427964</v>
      </c>
      <c r="BC70" s="23">
        <f>'[14]Panel'!$G70</f>
        <v>73.56608609271699</v>
      </c>
      <c r="BD70" s="23">
        <f>'[14]Panel'!$K70</f>
        <v>72.6406570765454</v>
      </c>
      <c r="BE70" s="37">
        <f>'[14]Panel'!$N70</f>
        <v>74.89687716497065</v>
      </c>
      <c r="BF70" s="43">
        <f>'[15]Panel'!$D70</f>
        <v>73.97175734779377</v>
      </c>
      <c r="BG70" s="23">
        <f>'[15]Panel'!$G70</f>
        <v>74.66397693642404</v>
      </c>
      <c r="BH70" s="23">
        <f>'[15]Panel'!$K70</f>
        <v>73.51561193564835</v>
      </c>
      <c r="BI70" s="37">
        <f>'[15]Panel'!$N70</f>
        <v>75.23521724458116</v>
      </c>
      <c r="BJ70" s="43">
        <f>'[16]Panel'!$D70</f>
        <v>73.08867103179344</v>
      </c>
      <c r="BK70" s="23">
        <f>'[16]Panel'!$G70</f>
        <v>75.65479240753322</v>
      </c>
      <c r="BL70" s="23">
        <f>'[16]Panel'!$K70</f>
        <v>72.73985905485212</v>
      </c>
      <c r="BM70" s="37">
        <f>'[16]Panel'!$N70</f>
        <v>71.10462212358226</v>
      </c>
      <c r="BN70" s="43">
        <f>'[17]Panel'!$D70</f>
        <v>71.97632057348282</v>
      </c>
      <c r="BO70" s="23">
        <f>'[17]Panel'!$G70</f>
        <v>72.12316103972414</v>
      </c>
      <c r="BP70" s="23">
        <f>'[17]Panel'!$K70</f>
        <v>74.66397693642404</v>
      </c>
      <c r="BQ70" s="37">
        <f>'[17]Panel'!$N70</f>
        <v>74.53505703137044</v>
      </c>
      <c r="BR70" s="43">
        <f>'[18]Panel'!$D70</f>
        <v>73.89543880002589</v>
      </c>
      <c r="BS70" s="23">
        <f>'[18]Panel'!$G70</f>
        <v>73.92086518738188</v>
      </c>
      <c r="BT70" s="23">
        <f>'[18]Panel'!$K70</f>
        <v>74.56081428630786</v>
      </c>
      <c r="BU70" s="37">
        <f>'[18]Panel'!$N70</f>
        <v>73.46518970672275</v>
      </c>
      <c r="BV70" s="43">
        <f>'[19]Panel'!$D70</f>
        <v>70.93696496763806</v>
      </c>
      <c r="BW70" s="23">
        <f>'[19]Panel'!$G70</f>
        <v>73.74315560751525</v>
      </c>
      <c r="BX70" s="23">
        <f>'[19]Panel'!$K70</f>
        <v>69.47754095347531</v>
      </c>
      <c r="BY70" s="37">
        <f>'[19]Panel'!$N70</f>
        <v>75.33978320450842</v>
      </c>
      <c r="BZ70" s="43">
        <f>'[20]Panel'!$D70</f>
        <v>72.81439395805481</v>
      </c>
      <c r="CA70" s="23">
        <f>'[20]Panel'!$G70</f>
        <v>73.84462536587395</v>
      </c>
      <c r="CB70" s="23">
        <f>'[20]Panel'!$K70</f>
        <v>74.02270208274946</v>
      </c>
      <c r="CC70" s="37">
        <f>'[20]Panel'!$N70</f>
        <v>74.94878075119222</v>
      </c>
      <c r="CD70" s="43">
        <f>'[21]Panel'!$D70</f>
        <v>73.063672769118</v>
      </c>
      <c r="CE70" s="23">
        <f>'[21]Panel'!$G70</f>
        <v>73.31423387733852</v>
      </c>
      <c r="CF70" s="23">
        <f>'[21]Panel'!$K70</f>
        <v>74.53505703137044</v>
      </c>
      <c r="CG70" s="37">
        <f>'[21]Panel'!$N70</f>
        <v>74.35512937934396</v>
      </c>
      <c r="CH70" s="43">
        <f>'[22]Panel'!$D70</f>
        <v>72.78953626634959</v>
      </c>
      <c r="CI70" s="23">
        <f>'[22]Panel'!$G70</f>
        <v>73.6166122492586</v>
      </c>
      <c r="CJ70" s="23">
        <f>'[22]Panel'!$K70</f>
        <v>73.1887924872258</v>
      </c>
      <c r="CK70" s="37">
        <f>'[22]Panel'!$N70</f>
        <v>74.68980105276758</v>
      </c>
      <c r="CL70" s="43">
        <f>'[23]Panel'!$D70</f>
        <v>75.00073830994491</v>
      </c>
      <c r="CM70" s="23">
        <f>'[23]Panel'!$G70</f>
        <v>83.32962745564105</v>
      </c>
      <c r="CN70" s="23">
        <f>'[23]Panel'!$K70</f>
        <v>73.33936085303527</v>
      </c>
      <c r="CO70" s="37">
        <f>'[23]Panel'!$N70</f>
        <v>76.47777032245423</v>
      </c>
      <c r="CP70" s="15"/>
      <c r="CQ70" s="16"/>
      <c r="CR70" s="26"/>
      <c r="CS70" s="17"/>
      <c r="CT70" s="15"/>
      <c r="CU70" s="16"/>
      <c r="CV70" s="26"/>
      <c r="CW70" s="17"/>
      <c r="CX70" s="15"/>
      <c r="CY70" s="16"/>
      <c r="CZ70" s="26"/>
      <c r="DA70" s="17"/>
    </row>
    <row r="71" spans="1:105" s="14" customFormat="1" ht="10.5" customHeight="1">
      <c r="A71" s="8">
        <v>61</v>
      </c>
      <c r="B71" s="38">
        <f>'[1]Panel'!$D71</f>
        <v>69.22331981092255</v>
      </c>
      <c r="C71" s="23">
        <f>'[1]Panel'!$G71</f>
        <v>90.86737282180985</v>
      </c>
      <c r="D71" s="23">
        <f>'[1]Panel'!$K71</f>
        <v>70.34300488365413</v>
      </c>
      <c r="E71" s="37">
        <f>'[1]Panel'!$N71</f>
        <v>68.55974996058552</v>
      </c>
      <c r="F71" s="43">
        <f>'[2]Panel'!$D71</f>
        <v>69.45437211963772</v>
      </c>
      <c r="G71" s="23">
        <f>'[2]Panel'!$G71</f>
        <v>69.64004788541891</v>
      </c>
      <c r="H71" s="23">
        <f>'[2]Panel'!$K71</f>
        <v>68.83316843295256</v>
      </c>
      <c r="I71" s="37">
        <f>'[2]Panel'!$N71</f>
        <v>73.54084251870951</v>
      </c>
      <c r="J71" s="43">
        <f>'[3]Panel'!$D71</f>
        <v>70.57969046640378</v>
      </c>
      <c r="K71" s="23">
        <f>'[3]Panel'!$G71</f>
        <v>72.49223418241338</v>
      </c>
      <c r="L71" s="23">
        <f>'[3]Panel'!$K71</f>
        <v>73.11368212615463</v>
      </c>
      <c r="M71" s="37">
        <f>'[3]Panel'!$N71</f>
        <v>74.40647074110089</v>
      </c>
      <c r="N71" s="43">
        <f>'[4]Panel'!$D71</f>
        <v>73.28911981265082</v>
      </c>
      <c r="O71" s="23">
        <f>'[4]Panel'!$G71</f>
        <v>77.47773408697181</v>
      </c>
      <c r="P71" s="23">
        <f>'[4]Panel'!$K71</f>
        <v>71.10462212358226</v>
      </c>
      <c r="Q71" s="37">
        <f>'[4]Panel'!$N71</f>
        <v>75.33978320450842</v>
      </c>
      <c r="R71" s="43">
        <f>'[5]Panel'!$D71</f>
        <v>73.84462536587395</v>
      </c>
      <c r="S71" s="23">
        <f>'[5]Panel'!$G71</f>
        <v>74.4578652971521</v>
      </c>
      <c r="T71" s="23">
        <f>'[5]Panel'!$K71</f>
        <v>71.44172449900637</v>
      </c>
      <c r="U71" s="37">
        <f>'[5]Panel'!$N71</f>
        <v>71.36928676019147</v>
      </c>
      <c r="V71" s="43">
        <f>'[6]Panel'!$D71</f>
        <v>66.7997388296944</v>
      </c>
      <c r="W71" s="23">
        <f>'[6]Panel'!$G71</f>
        <v>69.36181258020068</v>
      </c>
      <c r="X71" s="23">
        <f>'[6]Panel'!$K71</f>
        <v>73.11368212615463</v>
      </c>
      <c r="Y71" s="37">
        <f>'[6]Panel'!$N71</f>
        <v>76.37082711536543</v>
      </c>
      <c r="Z71" s="43">
        <f>'[7]Panel'!$D71</f>
        <v>67.19474299491876</v>
      </c>
      <c r="AA71" s="23">
        <f>'[7]Panel'!$G71</f>
        <v>66.04158011765483</v>
      </c>
      <c r="AB71" s="23">
        <f>'[7]Panel'!$K71</f>
        <v>69.26943794409459</v>
      </c>
      <c r="AC71" s="37">
        <f>'[7]Panel'!$N71</f>
        <v>70.72227566333586</v>
      </c>
      <c r="AD71" s="43">
        <f>'[8]Panel'!$D71</f>
        <v>80.13688030778677</v>
      </c>
      <c r="AE71" s="23">
        <f>'[8]Panel'!$G71</f>
        <v>73.87002552919664</v>
      </c>
      <c r="AF71" s="23">
        <f>'[8]Panel'!$K71</f>
        <v>71.97632057348282</v>
      </c>
      <c r="AG71" s="37">
        <f>'[8]Panel'!$N71</f>
        <v>71.2969591370076</v>
      </c>
      <c r="AH71" s="43">
        <f>'[8]Panel'!$D71</f>
        <v>80.13688030778677</v>
      </c>
      <c r="AI71" s="23">
        <f>'[8]Panel'!$G71</f>
        <v>73.87002552919664</v>
      </c>
      <c r="AJ71" s="23">
        <f>'[8]Panel'!$K71</f>
        <v>71.97632057348282</v>
      </c>
      <c r="AK71" s="37">
        <f>'[8]Panel'!$N71</f>
        <v>71.2969591370076</v>
      </c>
      <c r="AL71" s="43">
        <f>'[10]Panel'!$D71</f>
        <v>72.19674983967246</v>
      </c>
      <c r="AM71" s="23">
        <f>'[10]Panel'!$G71</f>
        <v>74.48358254600524</v>
      </c>
      <c r="AN71" s="23">
        <f>'[10]Panel'!$K71</f>
        <v>73.51561193564835</v>
      </c>
      <c r="AO71" s="37">
        <f>'[10]Panel'!$N71</f>
        <v>76.18421551223415</v>
      </c>
      <c r="AP71" s="43">
        <f>'[11]Panel'!$D71</f>
        <v>73.11368212615463</v>
      </c>
      <c r="AQ71" s="23">
        <f>'[11]Panel'!$G71</f>
        <v>80.7721972334043</v>
      </c>
      <c r="AR71" s="23">
        <f>'[11]Panel'!$K71</f>
        <v>73.08867103179344</v>
      </c>
      <c r="AS71" s="37">
        <f>'[11]Panel'!$N71</f>
        <v>72.02521752898423</v>
      </c>
      <c r="AT71" s="43">
        <f>'[12]Panel'!$D71</f>
        <v>68.53703865640652</v>
      </c>
      <c r="AU71" s="23">
        <f>'[12]Panel'!$G71</f>
        <v>69.54711705622184</v>
      </c>
      <c r="AV71" s="23">
        <f>'[12]Panel'!$K71</f>
        <v>71.44172449900637</v>
      </c>
      <c r="AW71" s="37">
        <f>'[12]Panel'!$N71</f>
        <v>71.92747339431698</v>
      </c>
      <c r="AX71" s="43">
        <f>'[13]Panel'!$D71</f>
        <v>69.54711705622184</v>
      </c>
      <c r="AY71" s="23">
        <f>'[13]Panel'!$G71</f>
        <v>73.38965357286952</v>
      </c>
      <c r="AZ71" s="23">
        <f>'[13]Panel'!$K71</f>
        <v>71.15263334579572</v>
      </c>
      <c r="BA71" s="37">
        <f>'[13]Panel'!$N71</f>
        <v>74.94878075119222</v>
      </c>
      <c r="BB71" s="43">
        <f>'[14]Panel'!$D71</f>
        <v>72.88904348134639</v>
      </c>
      <c r="BC71" s="23">
        <f>'[14]Panel'!$G71</f>
        <v>72.14767813346728</v>
      </c>
      <c r="BD71" s="23">
        <f>'[14]Panel'!$K71</f>
        <v>72.78953626634959</v>
      </c>
      <c r="BE71" s="37">
        <f>'[14]Panel'!$N71</f>
        <v>77.20554833528182</v>
      </c>
      <c r="BF71" s="43">
        <f>'[15]Panel'!$D71</f>
        <v>73.97175734779377</v>
      </c>
      <c r="BG71" s="23">
        <f>'[15]Panel'!$G71</f>
        <v>74.30384113849728</v>
      </c>
      <c r="BH71" s="23">
        <f>'[15]Panel'!$K71</f>
        <v>74.89687716497065</v>
      </c>
      <c r="BI71" s="37">
        <f>'[15]Panel'!$N71</f>
        <v>74.94878075119222</v>
      </c>
      <c r="BJ71" s="43">
        <f>'[16]Panel'!$D71</f>
        <v>72.19674983967246</v>
      </c>
      <c r="BK71" s="23">
        <f>'[16]Panel'!$G71</f>
        <v>78.69261944664025</v>
      </c>
      <c r="BL71" s="23">
        <f>'[16]Panel'!$K71</f>
        <v>74.15029440947353</v>
      </c>
      <c r="BM71" s="37">
        <f>'[16]Panel'!$N71</f>
        <v>72.2213044691488</v>
      </c>
      <c r="BN71" s="43">
        <f>'[17]Panel'!$D71</f>
        <v>71.46589492072269</v>
      </c>
      <c r="BO71" s="23">
        <f>'[17]Panel'!$G71</f>
        <v>74.84502747655199</v>
      </c>
      <c r="BP71" s="23">
        <f>'[17]Panel'!$K71</f>
        <v>74.56081428630786</v>
      </c>
      <c r="BQ71" s="37">
        <f>'[17]Panel'!$N71</f>
        <v>73.74315560751525</v>
      </c>
      <c r="BR71" s="43">
        <f>'[18]Panel'!$D71</f>
        <v>74.63816621085886</v>
      </c>
      <c r="BS71" s="23">
        <f>'[18]Panel'!$G71</f>
        <v>73.59134266659079</v>
      </c>
      <c r="BT71" s="23">
        <f>'[18]Panel'!$K71</f>
        <v>74.12474956618378</v>
      </c>
      <c r="BU71" s="37">
        <f>'[18]Panel'!$N71</f>
        <v>74.66397693642404</v>
      </c>
      <c r="BV71" s="43">
        <f>'[19]Panel'!$D71</f>
        <v>73.84462536587395</v>
      </c>
      <c r="BW71" s="23">
        <f>'[19]Panel'!$G71</f>
        <v>73.31423387733852</v>
      </c>
      <c r="BX71" s="23">
        <f>'[19]Panel'!$K71</f>
        <v>70.01364009576102</v>
      </c>
      <c r="BY71" s="37">
        <f>'[19]Panel'!$N71</f>
        <v>72.61588829074755</v>
      </c>
      <c r="BZ71" s="43">
        <f>'[20]Panel'!$D71</f>
        <v>74.12474956618378</v>
      </c>
      <c r="CA71" s="23">
        <f>'[20]Panel'!$G71</f>
        <v>74.48358254600524</v>
      </c>
      <c r="CB71" s="23">
        <f>'[20]Panel'!$K71</f>
        <v>77.53234394190191</v>
      </c>
      <c r="CC71" s="37">
        <f>'[20]Panel'!$N71</f>
        <v>73.87002552919664</v>
      </c>
      <c r="CD71" s="43">
        <f>'[21]Panel'!$D71</f>
        <v>72.83926438532055</v>
      </c>
      <c r="CE71" s="23">
        <f>'[21]Panel'!$G71</f>
        <v>73.71782084669299</v>
      </c>
      <c r="CF71" s="23">
        <f>'[21]Panel'!$K71</f>
        <v>75.36595875654048</v>
      </c>
      <c r="CG71" s="37">
        <f>'[21]Panel'!$N71</f>
        <v>73.94630470029257</v>
      </c>
      <c r="CH71" s="43">
        <f>'[22]Panel'!$D71</f>
        <v>71.0566594793321</v>
      </c>
      <c r="CI71" s="23">
        <f>'[22]Panel'!$G71</f>
        <v>72.59113217116581</v>
      </c>
      <c r="CJ71" s="23">
        <f>'[22]Panel'!$K71</f>
        <v>72.76469130151085</v>
      </c>
      <c r="CK71" s="37">
        <f>'[22]Panel'!$N71</f>
        <v>73.97175734779377</v>
      </c>
      <c r="CL71" s="43">
        <f>'[23]Panel'!$D71</f>
        <v>74.6123688668155</v>
      </c>
      <c r="CM71" s="23">
        <f>'[23]Panel'!$G71</f>
        <v>75.70748597543471</v>
      </c>
      <c r="CN71" s="23">
        <f>'[23]Panel'!$K71</f>
        <v>75.36595875654048</v>
      </c>
      <c r="CO71" s="37">
        <f>'[23]Panel'!$N71</f>
        <v>72.2213044691488</v>
      </c>
      <c r="CP71" s="15"/>
      <c r="CQ71" s="16"/>
      <c r="CR71" s="26"/>
      <c r="CS71" s="17"/>
      <c r="CT71" s="15"/>
      <c r="CU71" s="16"/>
      <c r="CV71" s="26"/>
      <c r="CW71" s="17"/>
      <c r="CX71" s="15"/>
      <c r="CY71" s="16"/>
      <c r="CZ71" s="26"/>
      <c r="DA71" s="17"/>
    </row>
    <row r="72" spans="1:105" s="14" customFormat="1" ht="10.5" customHeight="1">
      <c r="A72" s="8">
        <v>62</v>
      </c>
      <c r="B72" s="38">
        <f>'[1]Panel'!$D72</f>
        <v>69.50072138235852</v>
      </c>
      <c r="C72" s="23">
        <f>'[1]Panel'!$G72</f>
        <v>72.6654385372015</v>
      </c>
      <c r="D72" s="23">
        <f>'[1]Panel'!$K72</f>
        <v>70.93696496763806</v>
      </c>
      <c r="E72" s="37">
        <f>'[1]Panel'!$N72</f>
        <v>70.6271709160982</v>
      </c>
      <c r="F72" s="43">
        <f>'[2]Panel'!$D72</f>
        <v>69.70986829833147</v>
      </c>
      <c r="G72" s="23">
        <f>'[2]Panel'!$G72</f>
        <v>70.31940182874645</v>
      </c>
      <c r="H72" s="23">
        <f>'[2]Panel'!$K72</f>
        <v>69.57033231669818</v>
      </c>
      <c r="I72" s="37">
        <f>'[2]Panel'!$N72</f>
        <v>71.2247414063793</v>
      </c>
      <c r="J72" s="43">
        <f>'[3]Panel'!$D72</f>
        <v>71.92747339431698</v>
      </c>
      <c r="K72" s="23">
        <f>'[3]Panel'!$G72</f>
        <v>72.73985905485212</v>
      </c>
      <c r="L72" s="23">
        <f>'[3]Panel'!$K72</f>
        <v>71.5384798283643</v>
      </c>
      <c r="M72" s="37">
        <f>'[3]Panel'!$N72</f>
        <v>73.16374284507596</v>
      </c>
      <c r="N72" s="43">
        <f>'[4]Panel'!$D72</f>
        <v>71.36928676019147</v>
      </c>
      <c r="O72" s="23">
        <f>'[4]Panel'!$G72</f>
        <v>75.94528964152721</v>
      </c>
      <c r="P72" s="23">
        <f>'[4]Panel'!$K72</f>
        <v>72.12316103972414</v>
      </c>
      <c r="Q72" s="37">
        <f>'[4]Panel'!$N72</f>
        <v>77.80626121293227</v>
      </c>
      <c r="R72" s="43">
        <f>'[5]Panel'!$D72</f>
        <v>72.88904348134639</v>
      </c>
      <c r="S72" s="23">
        <f>'[5]Panel'!$G72</f>
        <v>76.07788724115139</v>
      </c>
      <c r="T72" s="23">
        <f>'[5]Panel'!$K72</f>
        <v>71.70827526201423</v>
      </c>
      <c r="U72" s="37">
        <f>'[5]Panel'!$N72</f>
        <v>74.58658489504535</v>
      </c>
      <c r="V72" s="43">
        <f>'[6]Panel'!$D72</f>
        <v>64.00658777554669</v>
      </c>
      <c r="W72" s="23">
        <f>'[6]Panel'!$G72</f>
        <v>69.33870160574043</v>
      </c>
      <c r="X72" s="23">
        <f>'[6]Panel'!$K72</f>
        <v>74.76735383915421</v>
      </c>
      <c r="Y72" s="37">
        <f>'[6]Panel'!$N72</f>
        <v>75.44456731313478</v>
      </c>
      <c r="Z72" s="43">
        <f>'[7]Panel'!$D72</f>
        <v>69.29251429537759</v>
      </c>
      <c r="AA72" s="23">
        <f>'[7]Panel'!$G72</f>
        <v>66.60354161182717</v>
      </c>
      <c r="AB72" s="23">
        <f>'[7]Panel'!$K72</f>
        <v>68.58247255549476</v>
      </c>
      <c r="AC72" s="37">
        <f>'[7]Panel'!$N72</f>
        <v>70.22510830689478</v>
      </c>
      <c r="AD72" s="43">
        <f>'[8]Panel'!$D72</f>
        <v>76.13102353234919</v>
      </c>
      <c r="AE72" s="23">
        <f>'[8]Panel'!$G72</f>
        <v>77.66912144719312</v>
      </c>
      <c r="AF72" s="23">
        <f>'[8]Panel'!$K72</f>
        <v>70.08402324295965</v>
      </c>
      <c r="AG72" s="37">
        <f>'[8]Panel'!$N72</f>
        <v>81.12192309794541</v>
      </c>
      <c r="AH72" s="43">
        <f>'[8]Panel'!$D72</f>
        <v>76.13102353234919</v>
      </c>
      <c r="AI72" s="23">
        <f>'[8]Panel'!$G72</f>
        <v>77.66912144719312</v>
      </c>
      <c r="AJ72" s="23">
        <f>'[8]Panel'!$K72</f>
        <v>70.08402324295965</v>
      </c>
      <c r="AK72" s="37">
        <f>'[8]Panel'!$N72</f>
        <v>81.12192309794541</v>
      </c>
      <c r="AL72" s="43">
        <f>'[10]Panel'!$D72</f>
        <v>71.95189076608183</v>
      </c>
      <c r="AM72" s="23">
        <f>'[10]Panel'!$G72</f>
        <v>73.41481933473271</v>
      </c>
      <c r="AN72" s="23">
        <f>'[10]Panel'!$K72</f>
        <v>72.46754126453664</v>
      </c>
      <c r="AO72" s="37">
        <f>'[10]Panel'!$N72</f>
        <v>75.81303840036907</v>
      </c>
      <c r="AP72" s="43">
        <f>'[11]Panel'!$D72</f>
        <v>73.74315560751525</v>
      </c>
      <c r="AQ72" s="23">
        <f>'[11]Panel'!$G72</f>
        <v>72.44286096117722</v>
      </c>
      <c r="AR72" s="23">
        <f>'[11]Panel'!$K72</f>
        <v>72.86414755684811</v>
      </c>
      <c r="AS72" s="37">
        <f>'[11]Panel'!$N72</f>
        <v>72.96380785986504</v>
      </c>
      <c r="AT72" s="43">
        <f>'[12]Panel'!$D72</f>
        <v>69.99020260656349</v>
      </c>
      <c r="AU72" s="23">
        <f>'[12]Panel'!$G72</f>
        <v>69.08524141481912</v>
      </c>
      <c r="AV72" s="23">
        <f>'[12]Panel'!$K72</f>
        <v>70.65092910983016</v>
      </c>
      <c r="AW72" s="37">
        <f>'[12]Panel'!$N72</f>
        <v>72.2950435653108</v>
      </c>
      <c r="AX72" s="43">
        <f>'[13]Panel'!$D72</f>
        <v>70.03708935963272</v>
      </c>
      <c r="AY72" s="23">
        <f>'[13]Panel'!$G72</f>
        <v>77.97130891882777</v>
      </c>
      <c r="AZ72" s="23">
        <f>'[13]Panel'!$K72</f>
        <v>70.53225788006411</v>
      </c>
      <c r="BA72" s="37">
        <f>'[13]Panel'!$N72</f>
        <v>75.07877601035702</v>
      </c>
      <c r="BB72" s="43">
        <f>'[14]Panel'!$D72</f>
        <v>76.7999511994281</v>
      </c>
      <c r="BC72" s="23">
        <f>'[14]Panel'!$G72</f>
        <v>73.7685034308591</v>
      </c>
      <c r="BD72" s="23">
        <f>'[14]Panel'!$K72</f>
        <v>73.33936085303527</v>
      </c>
      <c r="BE72" s="37">
        <f>'[14]Panel'!$N72</f>
        <v>73.81923830104532</v>
      </c>
      <c r="BF72" s="43">
        <f>'[15]Panel'!$D72</f>
        <v>73.97175734779377</v>
      </c>
      <c r="BG72" s="23">
        <f>'[15]Panel'!$G72</f>
        <v>78.19219070315125</v>
      </c>
      <c r="BH72" s="23">
        <f>'[15]Panel'!$K72</f>
        <v>77.61436704533635</v>
      </c>
      <c r="BI72" s="37">
        <f>'[15]Panel'!$N72</f>
        <v>77.66912144719312</v>
      </c>
      <c r="BJ72" s="43">
        <f>'[16]Panel'!$D72</f>
        <v>73.21385499624074</v>
      </c>
      <c r="BK72" s="23">
        <f>'[16]Panel'!$G72</f>
        <v>78.27526340986037</v>
      </c>
      <c r="BL72" s="23">
        <f>'[16]Panel'!$K72</f>
        <v>73.99722313892896</v>
      </c>
      <c r="BM72" s="37">
        <f>'[16]Panel'!$N72</f>
        <v>74.07369946469063</v>
      </c>
      <c r="BN72" s="43">
        <f>'[17]Panel'!$D72</f>
        <v>71.46589492072269</v>
      </c>
      <c r="BO72" s="23">
        <f>'[17]Panel'!$G72</f>
        <v>73.74315560751525</v>
      </c>
      <c r="BP72" s="23">
        <f>'[17]Panel'!$K72</f>
        <v>73.79386432570604</v>
      </c>
      <c r="BQ72" s="37">
        <f>'[17]Panel'!$N72</f>
        <v>74.94878075119222</v>
      </c>
      <c r="BR72" s="43">
        <f>'[18]Panel'!$D72</f>
        <v>74.3294786233884</v>
      </c>
      <c r="BS72" s="23">
        <f>'[18]Panel'!$G72</f>
        <v>72.93887362412742</v>
      </c>
      <c r="BT72" s="23">
        <f>'[18]Panel'!$K72</f>
        <v>73.64189484965584</v>
      </c>
      <c r="BU72" s="37">
        <f>'[18]Panel'!$N72</f>
        <v>74.35512937934396</v>
      </c>
      <c r="BV72" s="43">
        <f>'[19]Panel'!$D72</f>
        <v>74.58658489504535</v>
      </c>
      <c r="BW72" s="23">
        <f>'[19]Panel'!$G72</f>
        <v>73.31423387733852</v>
      </c>
      <c r="BX72" s="23">
        <f>'[19]Panel'!$K72</f>
        <v>69.89657023897483</v>
      </c>
      <c r="BY72" s="37">
        <f>'[19]Panel'!$N72</f>
        <v>74.40647074110089</v>
      </c>
      <c r="BZ72" s="43">
        <f>'[20]Panel'!$D72</f>
        <v>72.59113217116581</v>
      </c>
      <c r="CA72" s="23">
        <f>'[20]Panel'!$G72</f>
        <v>78.10925017257405</v>
      </c>
      <c r="CB72" s="23">
        <f>'[20]Panel'!$K72</f>
        <v>73.66719047672554</v>
      </c>
      <c r="CC72" s="37">
        <f>'[20]Panel'!$N72</f>
        <v>73.6166122492586</v>
      </c>
      <c r="CD72" s="43">
        <f>'[21]Panel'!$D72</f>
        <v>72.59113217116581</v>
      </c>
      <c r="CE72" s="23">
        <f>'[21]Panel'!$G72</f>
        <v>75.28747299382717</v>
      </c>
      <c r="CF72" s="23">
        <f>'[21]Panel'!$K72</f>
        <v>73.84462536587395</v>
      </c>
      <c r="CG72" s="37">
        <f>'[21]Panel'!$N72</f>
        <v>73.89543880002589</v>
      </c>
      <c r="CH72" s="43">
        <f>'[22]Panel'!$D72</f>
        <v>72.41819326374431</v>
      </c>
      <c r="CI72" s="23">
        <f>'[22]Panel'!$G72</f>
        <v>74.63816621085886</v>
      </c>
      <c r="CJ72" s="23">
        <f>'[22]Panel'!$K72</f>
        <v>73.81923830104532</v>
      </c>
      <c r="CK72" s="37">
        <f>'[22]Panel'!$N72</f>
        <v>73.84462536587395</v>
      </c>
      <c r="CL72" s="43">
        <f>'[23]Panel'!$D72</f>
        <v>73.59134266659079</v>
      </c>
      <c r="CM72" s="23">
        <f>'[23]Panel'!$G72</f>
        <v>74.07369946469063</v>
      </c>
      <c r="CN72" s="23">
        <f>'[23]Panel'!$K72</f>
        <v>75.81303840036907</v>
      </c>
      <c r="CO72" s="37">
        <f>'[23]Panel'!$N72</f>
        <v>71.1286216583447</v>
      </c>
      <c r="CP72" s="15"/>
      <c r="CQ72" s="16"/>
      <c r="CR72" s="26"/>
      <c r="CS72" s="17"/>
      <c r="CT72" s="15"/>
      <c r="CU72" s="16"/>
      <c r="CV72" s="26"/>
      <c r="CW72" s="17"/>
      <c r="CX72" s="15"/>
      <c r="CY72" s="16"/>
      <c r="CZ72" s="26"/>
      <c r="DA72" s="17"/>
    </row>
    <row r="73" spans="1:250" s="14" customFormat="1" ht="10.5" customHeight="1" thickBot="1">
      <c r="A73" s="31">
        <v>63</v>
      </c>
      <c r="B73" s="39">
        <f>'[1]Panel'!$D73</f>
        <v>68.9017786140249</v>
      </c>
      <c r="C73" s="23">
        <f>'[1]Panel'!$G73</f>
        <v>74.12474956618378</v>
      </c>
      <c r="D73" s="23">
        <f>'[1]Panel'!$K73</f>
        <v>69.43121487311375</v>
      </c>
      <c r="E73" s="37">
        <f>'[1]Panel'!$N73</f>
        <v>70.84142697851982</v>
      </c>
      <c r="F73" s="43">
        <f>'[2]Panel'!$D73</f>
        <v>69.77979376577275</v>
      </c>
      <c r="G73" s="23">
        <f>'[2]Panel'!$G73</f>
        <v>70.4848730927683</v>
      </c>
      <c r="H73" s="23">
        <f>'[2]Panel'!$K73</f>
        <v>69.22331981092255</v>
      </c>
      <c r="I73" s="37">
        <f>'[2]Panel'!$N73</f>
        <v>74.30384113849728</v>
      </c>
      <c r="J73" s="43">
        <f>'[3]Panel'!$D73</f>
        <v>73.64189484965584</v>
      </c>
      <c r="K73" s="23">
        <f>'[3]Panel'!$G73</f>
        <v>73.1387060609851</v>
      </c>
      <c r="L73" s="23">
        <f>'[3]Panel'!$K73</f>
        <v>72.83926438532055</v>
      </c>
      <c r="M73" s="37">
        <f>'[3]Panel'!$N73</f>
        <v>73.11368212615463</v>
      </c>
      <c r="N73" s="43">
        <f>'[4]Panel'!$D73</f>
        <v>71.80557277492667</v>
      </c>
      <c r="O73" s="23">
        <f>'[4]Panel'!$G73</f>
        <v>79.79349824822846</v>
      </c>
      <c r="P73" s="23">
        <f>'[4]Panel'!$K73</f>
        <v>71.97632057348282</v>
      </c>
      <c r="Q73" s="37">
        <f>'[4]Panel'!$N73</f>
        <v>73.26401865012825</v>
      </c>
      <c r="R73" s="43">
        <f>'[5]Panel'!$D73</f>
        <v>71.82992809494995</v>
      </c>
      <c r="S73" s="23">
        <f>'[5]Panel'!$G73</f>
        <v>75.28747299382717</v>
      </c>
      <c r="T73" s="23">
        <f>'[5]Panel'!$K73</f>
        <v>73.71782084669299</v>
      </c>
      <c r="U73" s="37">
        <f>'[5]Panel'!$N73</f>
        <v>71.46589492072269</v>
      </c>
      <c r="V73" s="43">
        <f>'[6]Panel'!$D73</f>
        <v>65.19081179973952</v>
      </c>
      <c r="W73" s="23">
        <f>'[6]Panel'!$G73</f>
        <v>73.79386432570604</v>
      </c>
      <c r="X73" s="23">
        <f>'[6]Panel'!$K73</f>
        <v>87.33430933295442</v>
      </c>
      <c r="Y73" s="37">
        <f>'[6]Panel'!$N73</f>
        <v>74.40647074110089</v>
      </c>
      <c r="Z73" s="43">
        <f>'[7]Panel'!$D73</f>
        <v>68.13015739972356</v>
      </c>
      <c r="AA73" s="23">
        <f>'[7]Panel'!$G73</f>
        <v>68.42365123491183</v>
      </c>
      <c r="AB73" s="23">
        <f>'[7]Panel'!$K73</f>
        <v>69.54711705622184</v>
      </c>
      <c r="AC73" s="37">
        <f>'[7]Panel'!$N73</f>
        <v>69.13122160749988</v>
      </c>
      <c r="AD73" s="43">
        <f>'[8]Panel'!$D73</f>
        <v>82.42387736027275</v>
      </c>
      <c r="AE73" s="23">
        <f>'[8]Panel'!$G73</f>
        <v>74.25260594530322</v>
      </c>
      <c r="AF73" s="23">
        <f>'[8]Panel'!$K73</f>
        <v>69.75647359089479</v>
      </c>
      <c r="AG73" s="37">
        <f>'[8]Panel'!$N73</f>
        <v>76.93479438512782</v>
      </c>
      <c r="AH73" s="43">
        <f>'[8]Panel'!$D73</f>
        <v>82.42387736027275</v>
      </c>
      <c r="AI73" s="23">
        <f>'[8]Panel'!$G73</f>
        <v>74.25260594530322</v>
      </c>
      <c r="AJ73" s="23">
        <f>'[8]Panel'!$K73</f>
        <v>69.75647359089479</v>
      </c>
      <c r="AK73" s="37">
        <f>'[8]Panel'!$N73</f>
        <v>76.93479438512782</v>
      </c>
      <c r="AL73" s="43">
        <f>'[10]Panel'!$D73</f>
        <v>71.10462212358226</v>
      </c>
      <c r="AM73" s="23">
        <f>'[10]Panel'!$G73</f>
        <v>74.87094558820144</v>
      </c>
      <c r="AN73" s="23">
        <f>'[10]Panel'!$K73</f>
        <v>71.61117537435169</v>
      </c>
      <c r="AO73" s="37">
        <f>'[10]Panel'!$N73</f>
        <v>74.63816621085886</v>
      </c>
      <c r="AP73" s="43">
        <f>'[11]Panel'!$D73</f>
        <v>73.28911981265082</v>
      </c>
      <c r="AQ73" s="23">
        <f>'[11]Panel'!$G73</f>
        <v>71.85429580848687</v>
      </c>
      <c r="AR73" s="23">
        <f>'[11]Panel'!$K73</f>
        <v>72.14767813346728</v>
      </c>
      <c r="AS73" s="37">
        <f>'[11]Panel'!$N73</f>
        <v>72.27045132343909</v>
      </c>
      <c r="AT73" s="43">
        <f>'[12]Panel'!$D73</f>
        <v>69.06226851900493</v>
      </c>
      <c r="AU73" s="23">
        <f>'[12]Panel'!$G73</f>
        <v>69.33870160574043</v>
      </c>
      <c r="AV73" s="23">
        <f>'[12]Panel'!$K73</f>
        <v>72.02521752898423</v>
      </c>
      <c r="AW73" s="37">
        <f>'[12]Panel'!$N73</f>
        <v>72.88904348134639</v>
      </c>
      <c r="AX73" s="43">
        <f>'[13]Panel'!$D73</f>
        <v>69.26943794409459</v>
      </c>
      <c r="AY73" s="23">
        <f>'[13]Panel'!$G73</f>
        <v>73.59134266659079</v>
      </c>
      <c r="AZ73" s="23">
        <f>'[13]Panel'!$K73</f>
        <v>72.2213044691488</v>
      </c>
      <c r="BA73" s="37">
        <f>'[13]Panel'!$N73</f>
        <v>75.15693557061822</v>
      </c>
      <c r="BB73" s="43">
        <f>'[14]Panel'!$D73</f>
        <v>73.11368212615463</v>
      </c>
      <c r="BC73" s="23">
        <f>'[14]Panel'!$G73</f>
        <v>73.1387060609851</v>
      </c>
      <c r="BD73" s="23">
        <f>'[14]Panel'!$K73</f>
        <v>72.49223418241338</v>
      </c>
      <c r="BE73" s="37">
        <f>'[14]Panel'!$N73</f>
        <v>74.50931312100846</v>
      </c>
      <c r="BF73" s="43">
        <f>'[15]Panel'!$D73</f>
        <v>74.17585245992039</v>
      </c>
      <c r="BG73" s="23">
        <f>'[15]Panel'!$G73</f>
        <v>76.88081452754693</v>
      </c>
      <c r="BH73" s="23">
        <f>'[15]Panel'!$K73</f>
        <v>73.1387060609851</v>
      </c>
      <c r="BI73" s="37">
        <f>'[15]Panel'!$N73</f>
        <v>74.27821691551732</v>
      </c>
      <c r="BJ73" s="43">
        <f>'[16]Panel'!$D73</f>
        <v>73.063672769118</v>
      </c>
      <c r="BK73" s="23">
        <f>'[16]Panel'!$G73</f>
        <v>76.31743961114874</v>
      </c>
      <c r="BL73" s="23">
        <f>'[16]Panel'!$K73</f>
        <v>72.83926438532055</v>
      </c>
      <c r="BM73" s="37">
        <f>'[16]Panel'!$N73</f>
        <v>73.69249913941846</v>
      </c>
      <c r="BN73" s="43">
        <f>'[17]Panel'!$D73</f>
        <v>71.56269937277935</v>
      </c>
      <c r="BO73" s="23">
        <f>'[17]Panel'!$G73</f>
        <v>72.49223418241338</v>
      </c>
      <c r="BP73" s="23">
        <f>'[17]Panel'!$K73</f>
        <v>74.71563856915405</v>
      </c>
      <c r="BQ73" s="37">
        <f>'[17]Panel'!$N73</f>
        <v>75.83946099785096</v>
      </c>
      <c r="BR73" s="43">
        <f>'[18]Panel'!$D73</f>
        <v>74.22700821871743</v>
      </c>
      <c r="BS73" s="23">
        <f>'[18]Panel'!$G73</f>
        <v>73.89543880002589</v>
      </c>
      <c r="BT73" s="23">
        <f>'[18]Panel'!$K73</f>
        <v>73.1887924872258</v>
      </c>
      <c r="BU73" s="37">
        <f>'[18]Panel'!$N73</f>
        <v>74.30384113849728</v>
      </c>
      <c r="BV73" s="43">
        <f>'[19]Panel'!$D73</f>
        <v>73.1387060609851</v>
      </c>
      <c r="BW73" s="23">
        <f>'[19]Panel'!$G73</f>
        <v>74.92282221618859</v>
      </c>
      <c r="BX73" s="23">
        <f>'[19]Panel'!$K73</f>
        <v>70.13100431973203</v>
      </c>
      <c r="BY73" s="37">
        <f>'[19]Panel'!$N73</f>
        <v>73.21385499624074</v>
      </c>
      <c r="BZ73" s="43">
        <f>'[20]Panel'!$D73</f>
        <v>74.12474956618378</v>
      </c>
      <c r="CA73" s="23">
        <f>'[20]Panel'!$G73</f>
        <v>75.52329891989783</v>
      </c>
      <c r="CB73" s="23">
        <f>'[20]Panel'!$K73</f>
        <v>80.48248370338214</v>
      </c>
      <c r="CC73" s="37">
        <f>'[20]Panel'!$N73</f>
        <v>75.3136212867598</v>
      </c>
      <c r="CD73" s="43">
        <f>'[21]Panel'!$D73</f>
        <v>72.9887548834831</v>
      </c>
      <c r="CE73" s="23">
        <f>'[21]Panel'!$G73</f>
        <v>74.68980105276758</v>
      </c>
      <c r="CF73" s="23">
        <f>'[21]Panel'!$K73</f>
        <v>74.04819418831438</v>
      </c>
      <c r="CG73" s="37">
        <f>'[21]Panel'!$N73</f>
        <v>73.59134266659079</v>
      </c>
      <c r="CH73" s="43">
        <f>'[22]Panel'!$D73</f>
        <v>70.98480645335833</v>
      </c>
      <c r="CI73" s="23">
        <f>'[22]Panel'!$G73</f>
        <v>73.51561193564835</v>
      </c>
      <c r="CJ73" s="23">
        <f>'[22]Panel'!$K73</f>
        <v>72.59113217116581</v>
      </c>
      <c r="CK73" s="37">
        <f>'[22]Panel'!$N73</f>
        <v>73.7685034308591</v>
      </c>
      <c r="CL73" s="43">
        <f>'[23]Panel'!$D73</f>
        <v>78.136882347178</v>
      </c>
      <c r="CM73" s="23">
        <f>'[23]Panel'!$G73</f>
        <v>75.65479240753322</v>
      </c>
      <c r="CN73" s="23">
        <f>'[23]Panel'!$K73</f>
        <v>74.48358254600524</v>
      </c>
      <c r="CO73" s="37">
        <f>'[23]Panel'!$N73</f>
        <v>73.54084251870951</v>
      </c>
      <c r="CP73" s="32"/>
      <c r="CQ73" s="35"/>
      <c r="CR73" s="33"/>
      <c r="CS73" s="34"/>
      <c r="CT73" s="32"/>
      <c r="CU73" s="35"/>
      <c r="CV73" s="33"/>
      <c r="CW73" s="34"/>
      <c r="CX73" s="32"/>
      <c r="CY73" s="35"/>
      <c r="CZ73" s="33"/>
      <c r="DA73" s="34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</row>
    <row r="74" spans="1:105" s="30" customFormat="1" ht="10.5" customHeight="1" thickBot="1" thickTop="1">
      <c r="A74" s="47"/>
      <c r="B74" s="29"/>
      <c r="C74" s="29"/>
      <c r="D74" s="29"/>
      <c r="E74" s="28"/>
      <c r="F74" s="29"/>
      <c r="G74" s="28"/>
      <c r="H74" s="29"/>
      <c r="I74" s="28"/>
      <c r="J74" s="29"/>
      <c r="K74" s="28"/>
      <c r="L74" s="29"/>
      <c r="M74" s="28"/>
      <c r="N74" s="29"/>
      <c r="O74" s="28"/>
      <c r="P74" s="29"/>
      <c r="Q74" s="28"/>
      <c r="R74" s="29"/>
      <c r="S74" s="28"/>
      <c r="T74" s="29"/>
      <c r="U74" s="28"/>
      <c r="V74" s="29"/>
      <c r="W74" s="28"/>
      <c r="X74" s="29"/>
      <c r="Y74" s="28"/>
      <c r="Z74" s="29"/>
      <c r="AA74" s="28"/>
      <c r="AB74" s="29"/>
      <c r="AC74" s="28"/>
      <c r="AD74" s="29"/>
      <c r="AE74" s="28"/>
      <c r="AF74" s="29"/>
      <c r="AG74" s="28"/>
      <c r="AH74" s="29"/>
      <c r="AI74" s="28"/>
      <c r="AJ74" s="29"/>
      <c r="AK74" s="28"/>
      <c r="AL74" s="29"/>
      <c r="AM74" s="28"/>
      <c r="AN74" s="29"/>
      <c r="AO74" s="28"/>
      <c r="AP74" s="29"/>
      <c r="AQ74" s="28"/>
      <c r="AR74" s="29"/>
      <c r="AS74" s="28"/>
      <c r="AT74" s="29"/>
      <c r="AU74" s="28"/>
      <c r="AV74" s="29"/>
      <c r="AW74" s="28"/>
      <c r="AX74" s="29"/>
      <c r="AY74" s="28"/>
      <c r="AZ74" s="29"/>
      <c r="BA74" s="28"/>
      <c r="BB74" s="29"/>
      <c r="BC74" s="28"/>
      <c r="BD74" s="29"/>
      <c r="BE74" s="28"/>
      <c r="BF74" s="29"/>
      <c r="BG74" s="28"/>
      <c r="BH74" s="29"/>
      <c r="BI74" s="28"/>
      <c r="BJ74" s="29"/>
      <c r="BK74" s="28"/>
      <c r="BL74" s="29"/>
      <c r="BM74" s="28"/>
      <c r="BN74" s="29"/>
      <c r="BO74" s="28"/>
      <c r="BP74" s="29"/>
      <c r="BQ74" s="28"/>
      <c r="BR74" s="29"/>
      <c r="BS74" s="28"/>
      <c r="BT74" s="29"/>
      <c r="BU74" s="28"/>
      <c r="BV74" s="29"/>
      <c r="BW74" s="28"/>
      <c r="BX74" s="29"/>
      <c r="BY74" s="28"/>
      <c r="BZ74" s="29"/>
      <c r="CA74" s="28"/>
      <c r="CB74" s="29"/>
      <c r="CC74" s="28"/>
      <c r="CD74" s="29"/>
      <c r="CE74" s="28"/>
      <c r="CF74" s="29"/>
      <c r="CG74" s="28"/>
      <c r="CH74" s="29"/>
      <c r="CI74" s="28"/>
      <c r="CJ74" s="29"/>
      <c r="CK74" s="28"/>
      <c r="CL74" s="29"/>
      <c r="CM74" s="28"/>
      <c r="CN74" s="29"/>
      <c r="CO74" s="28"/>
      <c r="CP74" s="29"/>
      <c r="CQ74" s="28"/>
      <c r="CR74" s="29"/>
      <c r="CS74" s="28"/>
      <c r="CT74" s="29"/>
      <c r="CU74" s="28"/>
      <c r="CV74" s="29"/>
      <c r="CW74" s="28"/>
      <c r="CX74" s="29"/>
      <c r="CY74" s="28"/>
      <c r="CZ74" s="29"/>
      <c r="DA74" s="28"/>
    </row>
    <row r="75" spans="1:105" ht="13.5" thickBot="1">
      <c r="A75" s="52"/>
      <c r="B75" s="53" t="s">
        <v>168</v>
      </c>
      <c r="C75" s="54" t="s">
        <v>169</v>
      </c>
      <c r="D75" s="54" t="s">
        <v>170</v>
      </c>
      <c r="E75" s="55" t="s">
        <v>171</v>
      </c>
      <c r="F75" s="53" t="s">
        <v>172</v>
      </c>
      <c r="G75" s="54" t="s">
        <v>173</v>
      </c>
      <c r="H75" s="54" t="s">
        <v>174</v>
      </c>
      <c r="I75" s="55" t="s">
        <v>175</v>
      </c>
      <c r="J75" s="53" t="s">
        <v>176</v>
      </c>
      <c r="K75" s="54" t="s">
        <v>177</v>
      </c>
      <c r="L75" s="54" t="s">
        <v>178</v>
      </c>
      <c r="M75" s="55" t="s">
        <v>179</v>
      </c>
      <c r="N75" s="53" t="s">
        <v>180</v>
      </c>
      <c r="O75" s="54" t="s">
        <v>181</v>
      </c>
      <c r="P75" s="54" t="s">
        <v>182</v>
      </c>
      <c r="Q75" s="55" t="s">
        <v>183</v>
      </c>
      <c r="R75" s="53" t="s">
        <v>104</v>
      </c>
      <c r="S75" s="54" t="s">
        <v>105</v>
      </c>
      <c r="T75" s="54" t="s">
        <v>106</v>
      </c>
      <c r="U75" s="55" t="s">
        <v>107</v>
      </c>
      <c r="V75" s="53" t="s">
        <v>108</v>
      </c>
      <c r="W75" s="54" t="s">
        <v>109</v>
      </c>
      <c r="X75" s="54" t="s">
        <v>110</v>
      </c>
      <c r="Y75" s="55" t="s">
        <v>111</v>
      </c>
      <c r="Z75" s="53" t="s">
        <v>112</v>
      </c>
      <c r="AA75" s="54" t="s">
        <v>113</v>
      </c>
      <c r="AB75" s="54" t="s">
        <v>114</v>
      </c>
      <c r="AC75" s="55" t="s">
        <v>115</v>
      </c>
      <c r="AD75" s="53" t="s">
        <v>116</v>
      </c>
      <c r="AE75" s="54" t="s">
        <v>117</v>
      </c>
      <c r="AF75" s="54" t="s">
        <v>118</v>
      </c>
      <c r="AG75" s="55" t="s">
        <v>119</v>
      </c>
      <c r="AH75" s="53" t="s">
        <v>120</v>
      </c>
      <c r="AI75" s="54" t="s">
        <v>121</v>
      </c>
      <c r="AJ75" s="54" t="s">
        <v>122</v>
      </c>
      <c r="AK75" s="55" t="s">
        <v>123</v>
      </c>
      <c r="AL75" s="53" t="s">
        <v>124</v>
      </c>
      <c r="AM75" s="54" t="s">
        <v>125</v>
      </c>
      <c r="AN75" s="54" t="s">
        <v>126</v>
      </c>
      <c r="AO75" s="55" t="s">
        <v>127</v>
      </c>
      <c r="AP75" s="53" t="s">
        <v>128</v>
      </c>
      <c r="AQ75" s="54" t="s">
        <v>129</v>
      </c>
      <c r="AR75" s="54" t="s">
        <v>130</v>
      </c>
      <c r="AS75" s="55" t="s">
        <v>131</v>
      </c>
      <c r="AT75" s="53" t="s">
        <v>132</v>
      </c>
      <c r="AU75" s="54" t="s">
        <v>133</v>
      </c>
      <c r="AV75" s="54" t="s">
        <v>134</v>
      </c>
      <c r="AW75" s="55" t="s">
        <v>135</v>
      </c>
      <c r="AX75" s="53" t="s">
        <v>136</v>
      </c>
      <c r="AY75" s="54" t="s">
        <v>137</v>
      </c>
      <c r="AZ75" s="54" t="s">
        <v>138</v>
      </c>
      <c r="BA75" s="55" t="s">
        <v>139</v>
      </c>
      <c r="BB75" s="53" t="s">
        <v>140</v>
      </c>
      <c r="BC75" s="54" t="s">
        <v>141</v>
      </c>
      <c r="BD75" s="54" t="s">
        <v>142</v>
      </c>
      <c r="BE75" s="55" t="s">
        <v>143</v>
      </c>
      <c r="BF75" s="53" t="s">
        <v>144</v>
      </c>
      <c r="BG75" s="54" t="s">
        <v>145</v>
      </c>
      <c r="BH75" s="54" t="s">
        <v>146</v>
      </c>
      <c r="BI75" s="55" t="s">
        <v>147</v>
      </c>
      <c r="BJ75" s="53" t="s">
        <v>148</v>
      </c>
      <c r="BK75" s="54" t="s">
        <v>149</v>
      </c>
      <c r="BL75" s="54" t="s">
        <v>150</v>
      </c>
      <c r="BM75" s="55" t="s">
        <v>151</v>
      </c>
      <c r="BN75" s="53" t="s">
        <v>152</v>
      </c>
      <c r="BO75" s="54" t="s">
        <v>153</v>
      </c>
      <c r="BP75" s="54" t="s">
        <v>154</v>
      </c>
      <c r="BQ75" s="55" t="s">
        <v>155</v>
      </c>
      <c r="BR75" s="53" t="s">
        <v>156</v>
      </c>
      <c r="BS75" s="54" t="s">
        <v>157</v>
      </c>
      <c r="BT75" s="54" t="s">
        <v>158</v>
      </c>
      <c r="BU75" s="55" t="s">
        <v>159</v>
      </c>
      <c r="BV75" s="53" t="s">
        <v>167</v>
      </c>
      <c r="BW75" s="54" t="s">
        <v>166</v>
      </c>
      <c r="BX75" s="54" t="s">
        <v>165</v>
      </c>
      <c r="BY75" s="55" t="s">
        <v>164</v>
      </c>
      <c r="BZ75" s="53" t="s">
        <v>163</v>
      </c>
      <c r="CA75" s="54" t="s">
        <v>162</v>
      </c>
      <c r="CB75" s="54" t="s">
        <v>161</v>
      </c>
      <c r="CC75" s="55" t="s">
        <v>160</v>
      </c>
      <c r="CD75" s="54" t="s">
        <v>188</v>
      </c>
      <c r="CE75" s="54" t="s">
        <v>189</v>
      </c>
      <c r="CF75" s="54" t="s">
        <v>190</v>
      </c>
      <c r="CG75" s="55" t="s">
        <v>193</v>
      </c>
      <c r="CH75" s="54" t="s">
        <v>192</v>
      </c>
      <c r="CI75" s="54" t="s">
        <v>194</v>
      </c>
      <c r="CJ75" s="54" t="s">
        <v>195</v>
      </c>
      <c r="CK75" s="55" t="s">
        <v>191</v>
      </c>
      <c r="CL75" s="54" t="s">
        <v>196</v>
      </c>
      <c r="CM75" s="54" t="s">
        <v>197</v>
      </c>
      <c r="CN75" s="54" t="s">
        <v>198</v>
      </c>
      <c r="CO75" s="55" t="s">
        <v>199</v>
      </c>
      <c r="CP75" s="54" t="s">
        <v>208</v>
      </c>
      <c r="CQ75" s="54" t="s">
        <v>209</v>
      </c>
      <c r="CR75" s="54" t="s">
        <v>210</v>
      </c>
      <c r="CS75" s="55" t="s">
        <v>211</v>
      </c>
      <c r="CT75" s="54" t="s">
        <v>20</v>
      </c>
      <c r="CU75" s="54" t="s">
        <v>21</v>
      </c>
      <c r="CV75" s="54" t="s">
        <v>22</v>
      </c>
      <c r="CW75" s="55" t="s">
        <v>23</v>
      </c>
      <c r="CX75" s="54" t="s">
        <v>20</v>
      </c>
      <c r="CY75" s="54" t="s">
        <v>21</v>
      </c>
      <c r="CZ75" s="54" t="s">
        <v>22</v>
      </c>
      <c r="DA75" s="55" t="s">
        <v>23</v>
      </c>
    </row>
    <row r="76" spans="1:97" ht="12.75">
      <c r="A76" s="10" t="s">
        <v>7</v>
      </c>
      <c r="B76" s="51">
        <f aca="true" t="shared" si="0" ref="B76:AC76">AVERAGE(B10:B73)</f>
        <v>69.87354535745874</v>
      </c>
      <c r="C76" s="51">
        <f t="shared" si="0"/>
        <v>72.26414346523008</v>
      </c>
      <c r="D76" s="51">
        <f t="shared" si="0"/>
        <v>69.69202859419903</v>
      </c>
      <c r="E76" s="51">
        <f t="shared" si="0"/>
        <v>70.52521154269276</v>
      </c>
      <c r="F76" s="51">
        <f t="shared" si="0"/>
        <v>69.32848139165166</v>
      </c>
      <c r="G76" s="51">
        <f t="shared" si="0"/>
        <v>69.53079930067132</v>
      </c>
      <c r="H76" s="51">
        <f t="shared" si="0"/>
        <v>68.40713402707672</v>
      </c>
      <c r="I76" s="51">
        <f t="shared" si="0"/>
        <v>71.83573139843038</v>
      </c>
      <c r="J76" s="51">
        <f t="shared" si="0"/>
        <v>72.12390201451367</v>
      </c>
      <c r="K76" s="51">
        <f t="shared" si="0"/>
        <v>72.068312180464</v>
      </c>
      <c r="L76" s="51">
        <f t="shared" si="0"/>
        <v>72.44929766120218</v>
      </c>
      <c r="M76" s="51">
        <f t="shared" si="0"/>
        <v>72.4199061705326</v>
      </c>
      <c r="N76" s="51">
        <f t="shared" si="0"/>
        <v>71.8906214906867</v>
      </c>
      <c r="O76" s="51">
        <f t="shared" si="0"/>
        <v>72.68128166038336</v>
      </c>
      <c r="P76" s="51">
        <f t="shared" si="0"/>
        <v>71.73091523873306</v>
      </c>
      <c r="Q76" s="51">
        <f t="shared" si="0"/>
        <v>72.21863504577817</v>
      </c>
      <c r="R76" s="51">
        <f t="shared" si="0"/>
        <v>72.27684209831438</v>
      </c>
      <c r="S76" s="51">
        <f t="shared" si="0"/>
        <v>73.58164425992986</v>
      </c>
      <c r="T76" s="51">
        <f t="shared" si="0"/>
        <v>71.79680975718557</v>
      </c>
      <c r="U76" s="51">
        <f t="shared" si="0"/>
        <v>72.20894173217592</v>
      </c>
      <c r="V76" s="51">
        <f t="shared" si="0"/>
        <v>67.20109112430912</v>
      </c>
      <c r="W76" s="51">
        <f t="shared" si="0"/>
        <v>68.67622021328744</v>
      </c>
      <c r="X76" s="51">
        <f t="shared" si="0"/>
        <v>73.88286057105141</v>
      </c>
      <c r="Y76" s="51">
        <f t="shared" si="0"/>
        <v>72.35301702422387</v>
      </c>
      <c r="Z76" s="51">
        <f t="shared" si="0"/>
        <v>67.99698148912705</v>
      </c>
      <c r="AA76" s="51">
        <f t="shared" si="0"/>
        <v>68.22871906036853</v>
      </c>
      <c r="AB76" s="51">
        <f t="shared" si="0"/>
        <v>68.77680483790388</v>
      </c>
      <c r="AC76" s="51">
        <f t="shared" si="0"/>
        <v>67.71498635370133</v>
      </c>
      <c r="AD76" s="51">
        <f aca="true" t="shared" si="1" ref="AD76:BI76">AVERAGE(AD10:AD73)</f>
        <v>75.42824849404238</v>
      </c>
      <c r="AE76" s="51">
        <f t="shared" si="1"/>
        <v>72.56953127925829</v>
      </c>
      <c r="AF76" s="51">
        <f t="shared" si="1"/>
        <v>72.81681869822587</v>
      </c>
      <c r="AG76" s="51">
        <f t="shared" si="1"/>
        <v>72.85086060782864</v>
      </c>
      <c r="AH76" s="51">
        <f t="shared" si="1"/>
        <v>75.42824849404238</v>
      </c>
      <c r="AI76" s="51">
        <f t="shared" si="1"/>
        <v>72.56953127925829</v>
      </c>
      <c r="AJ76" s="51">
        <f t="shared" si="1"/>
        <v>72.81681869822587</v>
      </c>
      <c r="AK76" s="51">
        <f t="shared" si="1"/>
        <v>72.85086060782864</v>
      </c>
      <c r="AL76" s="51">
        <f t="shared" si="1"/>
        <v>71.87033570484236</v>
      </c>
      <c r="AM76" s="51">
        <f t="shared" si="1"/>
        <v>71.68463966361668</v>
      </c>
      <c r="AN76" s="51">
        <f t="shared" si="1"/>
        <v>72.83002382032234</v>
      </c>
      <c r="AO76" s="51">
        <f t="shared" si="1"/>
        <v>73.35751394132939</v>
      </c>
      <c r="AP76" s="51">
        <f t="shared" si="1"/>
        <v>73.24736943192367</v>
      </c>
      <c r="AQ76" s="51">
        <f t="shared" si="1"/>
        <v>71.23798594473732</v>
      </c>
      <c r="AR76" s="51">
        <f t="shared" si="1"/>
        <v>71.71561092340666</v>
      </c>
      <c r="AS76" s="51">
        <f t="shared" si="1"/>
        <v>72.88497650293182</v>
      </c>
      <c r="AT76" s="51">
        <f t="shared" si="1"/>
        <v>69.48286008837813</v>
      </c>
      <c r="AU76" s="51">
        <f t="shared" si="1"/>
        <v>68.86859474333723</v>
      </c>
      <c r="AV76" s="51">
        <f t="shared" si="1"/>
        <v>70.74284767135883</v>
      </c>
      <c r="AW76" s="51">
        <f t="shared" si="1"/>
        <v>69.20042227307789</v>
      </c>
      <c r="AX76" s="51">
        <f t="shared" si="1"/>
        <v>69.63549528248254</v>
      </c>
      <c r="AY76" s="51">
        <f t="shared" si="1"/>
        <v>72.55912878923068</v>
      </c>
      <c r="AZ76" s="51">
        <f t="shared" si="1"/>
        <v>72.53353773034053</v>
      </c>
      <c r="BA76" s="51">
        <f t="shared" si="1"/>
        <v>73.10571379937713</v>
      </c>
      <c r="BB76" s="51">
        <f t="shared" si="1"/>
        <v>72.77486664034399</v>
      </c>
      <c r="BC76" s="51">
        <f t="shared" si="1"/>
        <v>71.89665496087214</v>
      </c>
      <c r="BD76" s="51">
        <f t="shared" si="1"/>
        <v>72.46913958829782</v>
      </c>
      <c r="BE76" s="51">
        <f t="shared" si="1"/>
        <v>73.15806119528158</v>
      </c>
      <c r="BF76" s="51">
        <f t="shared" si="1"/>
        <v>73.67680747508997</v>
      </c>
      <c r="BG76" s="51">
        <f t="shared" si="1"/>
        <v>74.84284794419825</v>
      </c>
      <c r="BH76" s="51">
        <f t="shared" si="1"/>
        <v>73.3553140069885</v>
      </c>
      <c r="BI76" s="51">
        <f t="shared" si="1"/>
        <v>74.73429532244005</v>
      </c>
      <c r="BJ76" s="51">
        <f aca="true" t="shared" si="2" ref="BJ76:BQ76">AVERAGE(BJ10:BJ73)</f>
        <v>72.4963759993833</v>
      </c>
      <c r="BK76" s="51">
        <f t="shared" si="2"/>
        <v>74.01950675194007</v>
      </c>
      <c r="BL76" s="51">
        <f t="shared" si="2"/>
        <v>72.33832471395442</v>
      </c>
      <c r="BM76" s="51">
        <f t="shared" si="2"/>
        <v>71.80756402270423</v>
      </c>
      <c r="BN76" s="51">
        <f t="shared" si="2"/>
        <v>71.19507249834642</v>
      </c>
      <c r="BO76" s="51">
        <f t="shared" si="2"/>
        <v>71.69458909951403</v>
      </c>
      <c r="BP76" s="51">
        <f t="shared" si="2"/>
        <v>74.27041585900675</v>
      </c>
      <c r="BQ76" s="51">
        <f t="shared" si="2"/>
        <v>74.16923165520589</v>
      </c>
      <c r="BR76" s="51">
        <f aca="true" t="shared" si="3" ref="BR76:CC76">AVERAGE(BR10:BR73)</f>
        <v>73.36933997472994</v>
      </c>
      <c r="BS76" s="51">
        <f t="shared" si="3"/>
        <v>72.78974120714052</v>
      </c>
      <c r="BT76" s="51">
        <f t="shared" si="3"/>
        <v>73.23657950789809</v>
      </c>
      <c r="BU76" s="51">
        <f t="shared" si="3"/>
        <v>73.67650744180051</v>
      </c>
      <c r="BV76" s="51">
        <f t="shared" si="3"/>
        <v>73.36250192199515</v>
      </c>
      <c r="BW76" s="51">
        <f t="shared" si="3"/>
        <v>72.55216200562477</v>
      </c>
      <c r="BX76" s="51">
        <f t="shared" si="3"/>
        <v>70.2127748251457</v>
      </c>
      <c r="BY76" s="51">
        <f t="shared" si="3"/>
        <v>70.67295875676105</v>
      </c>
      <c r="BZ76" s="51">
        <f t="shared" si="3"/>
        <v>73.3536426588108</v>
      </c>
      <c r="CA76" s="51">
        <f t="shared" si="3"/>
        <v>73.7009401380832</v>
      </c>
      <c r="CB76" s="51">
        <f t="shared" si="3"/>
        <v>72.16233999686963</v>
      </c>
      <c r="CC76" s="51">
        <f t="shared" si="3"/>
        <v>72.16721196210483</v>
      </c>
      <c r="CD76" s="51">
        <f aca="true" t="shared" si="4" ref="CD76:CO76">AVERAGE(CD10:CD73)</f>
        <v>72.86255395500389</v>
      </c>
      <c r="CE76" s="51">
        <f t="shared" si="4"/>
        <v>72.79907125073069</v>
      </c>
      <c r="CF76" s="51">
        <f t="shared" si="4"/>
        <v>73.99577733337648</v>
      </c>
      <c r="CG76" s="51">
        <f t="shared" si="4"/>
        <v>72.48267569814647</v>
      </c>
      <c r="CH76" s="51">
        <f t="shared" si="4"/>
        <v>72.92926459372701</v>
      </c>
      <c r="CI76" s="51">
        <f t="shared" si="4"/>
        <v>72.54411170330097</v>
      </c>
      <c r="CJ76" s="51">
        <f t="shared" si="4"/>
        <v>72.71920621734</v>
      </c>
      <c r="CK76" s="51">
        <f t="shared" si="4"/>
        <v>72.83213347327086</v>
      </c>
      <c r="CL76" s="51">
        <f t="shared" si="4"/>
        <v>74.56909126700837</v>
      </c>
      <c r="CM76" s="51">
        <f t="shared" si="4"/>
        <v>74.4388908897895</v>
      </c>
      <c r="CN76" s="51">
        <f t="shared" si="4"/>
        <v>73.36059002490668</v>
      </c>
      <c r="CO76" s="51">
        <f t="shared" si="4"/>
        <v>73.76065868468892</v>
      </c>
      <c r="CP76" s="51" t="e">
        <f>AVERAGE(CP10:CP73)</f>
        <v>#DIV/0!</v>
      </c>
      <c r="CQ76" s="51" t="e">
        <f>AVERAGE(CQ10:CQ73)</f>
        <v>#DIV/0!</v>
      </c>
      <c r="CR76" s="51" t="e">
        <f>AVERAGE(CR10:CR73)</f>
        <v>#DIV/0!</v>
      </c>
      <c r="CS76" s="51" t="e">
        <f>AVERAGE(CS10:CS73)</f>
        <v>#DIV/0!</v>
      </c>
    </row>
    <row r="77" spans="1:97" ht="12.75">
      <c r="A77" s="11" t="s">
        <v>4</v>
      </c>
      <c r="B77" s="56">
        <f aca="true" t="shared" si="5" ref="B77:AC77">STDEV(B10:B73)</f>
        <v>0.5234570571615933</v>
      </c>
      <c r="C77" s="56">
        <f t="shared" si="5"/>
        <v>3.5466666669144393</v>
      </c>
      <c r="D77" s="56">
        <f t="shared" si="5"/>
        <v>2.3428259938156537</v>
      </c>
      <c r="E77" s="56">
        <f t="shared" si="5"/>
        <v>8.249053681105492</v>
      </c>
      <c r="F77" s="56">
        <f t="shared" si="5"/>
        <v>0.9075948703346376</v>
      </c>
      <c r="G77" s="56">
        <f t="shared" si="5"/>
        <v>0.9862141398232267</v>
      </c>
      <c r="H77" s="56">
        <f t="shared" si="5"/>
        <v>8.702110731273205</v>
      </c>
      <c r="I77" s="56">
        <f t="shared" si="5"/>
        <v>1.4609517582973754</v>
      </c>
      <c r="J77" s="56">
        <f t="shared" si="5"/>
        <v>0.8605522003272031</v>
      </c>
      <c r="K77" s="56">
        <f t="shared" si="5"/>
        <v>1.0241269308994323</v>
      </c>
      <c r="L77" s="56">
        <f t="shared" si="5"/>
        <v>0.7468940733246296</v>
      </c>
      <c r="M77" s="56">
        <f t="shared" si="5"/>
        <v>0.9212880944369707</v>
      </c>
      <c r="N77" s="56">
        <f t="shared" si="5"/>
        <v>0.867741381311556</v>
      </c>
      <c r="O77" s="56">
        <f t="shared" si="5"/>
        <v>1.655814346769288</v>
      </c>
      <c r="P77" s="56">
        <f t="shared" si="5"/>
        <v>0.9943895478976876</v>
      </c>
      <c r="Q77" s="56">
        <f t="shared" si="5"/>
        <v>1.7211161821380614</v>
      </c>
      <c r="R77" s="56">
        <f t="shared" si="5"/>
        <v>0.9014529225463987</v>
      </c>
      <c r="S77" s="56">
        <f t="shared" si="5"/>
        <v>1.5911804084099532</v>
      </c>
      <c r="T77" s="56">
        <f t="shared" si="5"/>
        <v>0.8160894327490543</v>
      </c>
      <c r="U77" s="56">
        <f t="shared" si="5"/>
        <v>1.4926567102622796</v>
      </c>
      <c r="V77" s="56">
        <f t="shared" si="5"/>
        <v>2.118442004096131</v>
      </c>
      <c r="W77" s="56">
        <f t="shared" si="5"/>
        <v>2.297747413808107</v>
      </c>
      <c r="X77" s="56">
        <f t="shared" si="5"/>
        <v>3.707577500832862</v>
      </c>
      <c r="Y77" s="56">
        <f t="shared" si="5"/>
        <v>1.5505629294759726</v>
      </c>
      <c r="Z77" s="56">
        <f t="shared" si="5"/>
        <v>1.1078651132330093</v>
      </c>
      <c r="AA77" s="56">
        <f t="shared" si="5"/>
        <v>1.6856285806967215</v>
      </c>
      <c r="AB77" s="56">
        <f t="shared" si="5"/>
        <v>1.7901375432486215</v>
      </c>
      <c r="AC77" s="56">
        <f t="shared" si="5"/>
        <v>1.7232802993519027</v>
      </c>
      <c r="AD77" s="56">
        <f aca="true" t="shared" si="6" ref="AD77:BI77">STDEV(AD10:AD73)</f>
        <v>2.594532466062881</v>
      </c>
      <c r="AE77" s="56">
        <f t="shared" si="6"/>
        <v>1.2590118164113235</v>
      </c>
      <c r="AF77" s="56">
        <f t="shared" si="6"/>
        <v>1.217976877901775</v>
      </c>
      <c r="AG77" s="56">
        <f t="shared" si="6"/>
        <v>2.700304285448472</v>
      </c>
      <c r="AH77" s="56">
        <f t="shared" si="6"/>
        <v>2.594532466062881</v>
      </c>
      <c r="AI77" s="56">
        <f t="shared" si="6"/>
        <v>1.2590118164113235</v>
      </c>
      <c r="AJ77" s="56">
        <f t="shared" si="6"/>
        <v>1.217976877901775</v>
      </c>
      <c r="AK77" s="56">
        <f t="shared" si="6"/>
        <v>2.700304285448472</v>
      </c>
      <c r="AL77" s="56">
        <f t="shared" si="6"/>
        <v>1.0399890508614205</v>
      </c>
      <c r="AM77" s="56">
        <f t="shared" si="6"/>
        <v>1.246653834520996</v>
      </c>
      <c r="AN77" s="56">
        <f t="shared" si="6"/>
        <v>1.5596144667835388</v>
      </c>
      <c r="AO77" s="56">
        <f t="shared" si="6"/>
        <v>1.382943915564877</v>
      </c>
      <c r="AP77" s="56">
        <f t="shared" si="6"/>
        <v>0.9436558977193028</v>
      </c>
      <c r="AQ77" s="56">
        <f t="shared" si="6"/>
        <v>2.004739842245157</v>
      </c>
      <c r="AR77" s="56">
        <f t="shared" si="6"/>
        <v>0.7990950084056131</v>
      </c>
      <c r="AS77" s="56">
        <f t="shared" si="6"/>
        <v>3.007559147926408</v>
      </c>
      <c r="AT77" s="56">
        <f t="shared" si="6"/>
        <v>0.6875063729953851</v>
      </c>
      <c r="AU77" s="56">
        <f t="shared" si="6"/>
        <v>0.582848452202904</v>
      </c>
      <c r="AV77" s="56">
        <f t="shared" si="6"/>
        <v>6.629564032117793</v>
      </c>
      <c r="AW77" s="56">
        <f t="shared" si="6"/>
        <v>11.282358582335625</v>
      </c>
      <c r="AX77" s="56">
        <f t="shared" si="6"/>
        <v>0.6560017164100661</v>
      </c>
      <c r="AY77" s="56">
        <f t="shared" si="6"/>
        <v>1.6048093963931427</v>
      </c>
      <c r="AZ77" s="56">
        <f t="shared" si="6"/>
        <v>1.401020824455448</v>
      </c>
      <c r="BA77" s="56">
        <f t="shared" si="6"/>
        <v>1.514254081982758</v>
      </c>
      <c r="BB77" s="56">
        <f t="shared" si="6"/>
        <v>1.192982327520818</v>
      </c>
      <c r="BC77" s="56">
        <f t="shared" si="6"/>
        <v>1.0540408582098568</v>
      </c>
      <c r="BD77" s="56">
        <f t="shared" si="6"/>
        <v>1.4487277426878507</v>
      </c>
      <c r="BE77" s="56">
        <f t="shared" si="6"/>
        <v>2.193911675257218</v>
      </c>
      <c r="BF77" s="56">
        <f t="shared" si="6"/>
        <v>0.7559429242699114</v>
      </c>
      <c r="BG77" s="56">
        <f t="shared" si="6"/>
        <v>2.721224748520448</v>
      </c>
      <c r="BH77" s="56">
        <f t="shared" si="6"/>
        <v>0.9688913701755589</v>
      </c>
      <c r="BI77" s="56">
        <f t="shared" si="6"/>
        <v>2.258835560786342</v>
      </c>
      <c r="BJ77" s="56">
        <f aca="true" t="shared" si="7" ref="BJ77:BQ77">STDEV(BJ10:BJ73)</f>
        <v>0.8462598942143784</v>
      </c>
      <c r="BK77" s="56">
        <f t="shared" si="7"/>
        <v>1.6254074683777195</v>
      </c>
      <c r="BL77" s="56">
        <f t="shared" si="7"/>
        <v>0.8368037882544905</v>
      </c>
      <c r="BM77" s="56">
        <f t="shared" si="7"/>
        <v>0.8448895644972193</v>
      </c>
      <c r="BN77" s="56">
        <f t="shared" si="7"/>
        <v>9.063752073954984</v>
      </c>
      <c r="BO77" s="56">
        <f t="shared" si="7"/>
        <v>0.8384287898851728</v>
      </c>
      <c r="BP77" s="56">
        <f t="shared" si="7"/>
        <v>0.7714061383277413</v>
      </c>
      <c r="BQ77" s="56">
        <f t="shared" si="7"/>
        <v>0.9274914523713091</v>
      </c>
      <c r="BR77" s="56">
        <f aca="true" t="shared" si="8" ref="BR77:CC77">STDEV(BR10:BR73)</f>
        <v>1.6930038164333137</v>
      </c>
      <c r="BS77" s="56">
        <f t="shared" si="8"/>
        <v>1.1968365848638982</v>
      </c>
      <c r="BT77" s="56">
        <f t="shared" si="8"/>
        <v>0.8840854097339964</v>
      </c>
      <c r="BU77" s="56">
        <f t="shared" si="8"/>
        <v>1.464038483599717</v>
      </c>
      <c r="BV77" s="56">
        <f t="shared" si="8"/>
        <v>1.1119592820923911</v>
      </c>
      <c r="BW77" s="56">
        <f t="shared" si="8"/>
        <v>0.9538554478412029</v>
      </c>
      <c r="BX77" s="56">
        <f t="shared" si="8"/>
        <v>0.8085290211944103</v>
      </c>
      <c r="BY77" s="56">
        <f t="shared" si="8"/>
        <v>1.4441937460476764</v>
      </c>
      <c r="BZ77" s="56">
        <f t="shared" si="8"/>
        <v>0.8911242949419379</v>
      </c>
      <c r="CA77" s="56">
        <f t="shared" si="8"/>
        <v>1.2310566683802386</v>
      </c>
      <c r="CB77" s="56">
        <f t="shared" si="8"/>
        <v>9.285549202481484</v>
      </c>
      <c r="CC77" s="56">
        <f t="shared" si="8"/>
        <v>9.286705965157708</v>
      </c>
      <c r="CD77" s="56">
        <f aca="true" t="shared" si="9" ref="CD77:CO77">STDEV(CD10:CD73)</f>
        <v>0.9963672097972707</v>
      </c>
      <c r="CE77" s="56">
        <f t="shared" si="9"/>
        <v>1.3603034777687482</v>
      </c>
      <c r="CF77" s="56">
        <f t="shared" si="9"/>
        <v>1.73554763340668</v>
      </c>
      <c r="CG77" s="56">
        <f t="shared" si="9"/>
        <v>1.2658715087421175</v>
      </c>
      <c r="CH77" s="56">
        <f t="shared" si="9"/>
        <v>1.2588714012240647</v>
      </c>
      <c r="CI77" s="56">
        <f t="shared" si="9"/>
        <v>1.7505638502273235</v>
      </c>
      <c r="CJ77" s="56">
        <f t="shared" si="9"/>
        <v>1.2365965924532065</v>
      </c>
      <c r="CK77" s="56">
        <f t="shared" si="9"/>
        <v>1.0505082711439329</v>
      </c>
      <c r="CL77" s="56">
        <f t="shared" si="9"/>
        <v>1.6062464107234005</v>
      </c>
      <c r="CM77" s="56">
        <f t="shared" si="9"/>
        <v>1.7705380301900122</v>
      </c>
      <c r="CN77" s="56">
        <f t="shared" si="9"/>
        <v>1.4711030286840088</v>
      </c>
      <c r="CO77" s="56">
        <f t="shared" si="9"/>
        <v>2.4815693987169465</v>
      </c>
      <c r="CP77" s="56" t="e">
        <f>STDEV(CP10:CP73)</f>
        <v>#DIV/0!</v>
      </c>
      <c r="CQ77" s="56" t="e">
        <f>STDEV(CQ10:CQ73)</f>
        <v>#DIV/0!</v>
      </c>
      <c r="CR77" s="56" t="e">
        <f>STDEV(CR10:CR73)</f>
        <v>#DIV/0!</v>
      </c>
      <c r="CS77" s="56" t="e">
        <f>STDEV(CS10:CS73)</f>
        <v>#DIV/0!</v>
      </c>
    </row>
    <row r="78" spans="1:97" ht="12.75">
      <c r="A78" s="12" t="s">
        <v>8</v>
      </c>
      <c r="B78" s="5">
        <f aca="true" t="shared" si="10" ref="B78:AC78">MAX(B10:B73)</f>
        <v>70.88917183106778</v>
      </c>
      <c r="C78" s="5">
        <f t="shared" si="10"/>
        <v>90.86737282180985</v>
      </c>
      <c r="D78" s="5">
        <f t="shared" si="10"/>
        <v>71.73258109194295</v>
      </c>
      <c r="E78" s="5">
        <f t="shared" si="10"/>
        <v>135.21811112162507</v>
      </c>
      <c r="F78" s="5">
        <f t="shared" si="10"/>
        <v>71.08063473330894</v>
      </c>
      <c r="G78" s="5">
        <f t="shared" si="10"/>
        <v>74.58658489504535</v>
      </c>
      <c r="H78" s="5">
        <f t="shared" si="10"/>
        <v>70.7460818655281</v>
      </c>
      <c r="I78" s="5">
        <f t="shared" si="10"/>
        <v>74.8191228207015</v>
      </c>
      <c r="J78" s="5">
        <f t="shared" si="10"/>
        <v>73.7685034308591</v>
      </c>
      <c r="K78" s="5">
        <f t="shared" si="10"/>
        <v>76.55812521086865</v>
      </c>
      <c r="L78" s="5">
        <f t="shared" si="10"/>
        <v>75.02673735240847</v>
      </c>
      <c r="M78" s="5">
        <f t="shared" si="10"/>
        <v>74.40647074110089</v>
      </c>
      <c r="N78" s="5">
        <f t="shared" si="10"/>
        <v>73.59134266659079</v>
      </c>
      <c r="O78" s="5">
        <f t="shared" si="10"/>
        <v>79.79349824822846</v>
      </c>
      <c r="P78" s="5">
        <f t="shared" si="10"/>
        <v>74.74148949485607</v>
      </c>
      <c r="Q78" s="5">
        <f t="shared" si="10"/>
        <v>78.44180647642784</v>
      </c>
      <c r="R78" s="5">
        <f t="shared" si="10"/>
        <v>75.00073830994491</v>
      </c>
      <c r="S78" s="5">
        <f t="shared" si="10"/>
        <v>80.33821110765753</v>
      </c>
      <c r="T78" s="5">
        <f t="shared" si="10"/>
        <v>73.71782084669299</v>
      </c>
      <c r="U78" s="5">
        <f t="shared" si="10"/>
        <v>77.5050317998181</v>
      </c>
      <c r="V78" s="5">
        <f t="shared" si="10"/>
        <v>72.73985905485212</v>
      </c>
      <c r="W78" s="5">
        <f t="shared" si="10"/>
        <v>74.30384113849728</v>
      </c>
      <c r="X78" s="5">
        <f t="shared" si="10"/>
        <v>91.21499061012685</v>
      </c>
      <c r="Y78" s="5">
        <f t="shared" si="10"/>
        <v>77.04292479256752</v>
      </c>
      <c r="Z78" s="5">
        <f t="shared" si="10"/>
        <v>71.87867592394757</v>
      </c>
      <c r="AA78" s="5">
        <f t="shared" si="10"/>
        <v>72.54165789611858</v>
      </c>
      <c r="AB78" s="5">
        <f t="shared" si="10"/>
        <v>80.25183368058099</v>
      </c>
      <c r="AC78" s="5">
        <f t="shared" si="10"/>
        <v>71.24880178671826</v>
      </c>
      <c r="AD78" s="5">
        <f aca="true" t="shared" si="11" ref="AD78:BI78">MAX(AD10:AD73)</f>
        <v>85.69214861155199</v>
      </c>
      <c r="AE78" s="5">
        <f t="shared" si="11"/>
        <v>77.66912144719312</v>
      </c>
      <c r="AF78" s="5">
        <f t="shared" si="11"/>
        <v>74.89687716497065</v>
      </c>
      <c r="AG78" s="5">
        <f t="shared" si="11"/>
        <v>81.97653014072675</v>
      </c>
      <c r="AH78" s="5">
        <f t="shared" si="11"/>
        <v>85.69214861155199</v>
      </c>
      <c r="AI78" s="5">
        <f t="shared" si="11"/>
        <v>77.66912144719312</v>
      </c>
      <c r="AJ78" s="5">
        <f t="shared" si="11"/>
        <v>74.89687716497065</v>
      </c>
      <c r="AK78" s="5">
        <f t="shared" si="11"/>
        <v>81.97653014072675</v>
      </c>
      <c r="AL78" s="5">
        <f t="shared" si="11"/>
        <v>74.56081428630786</v>
      </c>
      <c r="AM78" s="5">
        <f t="shared" si="11"/>
        <v>74.87094558820144</v>
      </c>
      <c r="AN78" s="5">
        <f t="shared" si="11"/>
        <v>82.03596572343358</v>
      </c>
      <c r="AO78" s="5">
        <f t="shared" si="11"/>
        <v>76.18421551223415</v>
      </c>
      <c r="AP78" s="5">
        <f t="shared" si="11"/>
        <v>77.01587082919336</v>
      </c>
      <c r="AQ78" s="5">
        <f t="shared" si="11"/>
        <v>80.7721972334043</v>
      </c>
      <c r="AR78" s="5">
        <f t="shared" si="11"/>
        <v>73.64189484965584</v>
      </c>
      <c r="AS78" s="5">
        <f t="shared" si="11"/>
        <v>86.94369792826907</v>
      </c>
      <c r="AT78" s="5">
        <f t="shared" si="11"/>
        <v>72.49223418241338</v>
      </c>
      <c r="AU78" s="5">
        <f t="shared" si="11"/>
        <v>70.57969046640378</v>
      </c>
      <c r="AV78" s="5">
        <f t="shared" si="11"/>
        <v>73.31423387733852</v>
      </c>
      <c r="AW78" s="5">
        <f t="shared" si="11"/>
        <v>73.063672769118</v>
      </c>
      <c r="AX78" s="5">
        <f t="shared" si="11"/>
        <v>71.92747339431698</v>
      </c>
      <c r="AY78" s="5">
        <f t="shared" si="11"/>
        <v>78.10925017257405</v>
      </c>
      <c r="AZ78" s="5">
        <f t="shared" si="11"/>
        <v>79.42398570617479</v>
      </c>
      <c r="BA78" s="5">
        <f t="shared" si="11"/>
        <v>77.83373274991061</v>
      </c>
      <c r="BB78" s="5">
        <f t="shared" si="11"/>
        <v>77.58701155447632</v>
      </c>
      <c r="BC78" s="5">
        <f t="shared" si="11"/>
        <v>73.79386432570604</v>
      </c>
      <c r="BD78" s="5">
        <f t="shared" si="11"/>
        <v>75.89234764965961</v>
      </c>
      <c r="BE78" s="5">
        <f t="shared" si="11"/>
        <v>82.2743556180645</v>
      </c>
      <c r="BF78" s="5">
        <f t="shared" si="11"/>
        <v>76.02480656093115</v>
      </c>
      <c r="BG78" s="5">
        <f t="shared" si="11"/>
        <v>87.3996670925631</v>
      </c>
      <c r="BH78" s="5">
        <f t="shared" si="11"/>
        <v>77.61436704533635</v>
      </c>
      <c r="BI78" s="5">
        <f t="shared" si="11"/>
        <v>84.00336664860838</v>
      </c>
      <c r="BJ78" s="5">
        <f aca="true" t="shared" si="12" ref="BJ78:BQ78">MAX(BJ10:BJ73)</f>
        <v>74.94878075119222</v>
      </c>
      <c r="BK78" s="5">
        <f t="shared" si="12"/>
        <v>78.69261944664025</v>
      </c>
      <c r="BL78" s="5">
        <f t="shared" si="12"/>
        <v>74.15029440947353</v>
      </c>
      <c r="BM78" s="5">
        <f t="shared" si="12"/>
        <v>74.07369946469063</v>
      </c>
      <c r="BN78" s="5">
        <f t="shared" si="12"/>
        <v>73.99722313892896</v>
      </c>
      <c r="BO78" s="5">
        <f t="shared" si="12"/>
        <v>74.84502747655199</v>
      </c>
      <c r="BP78" s="5">
        <f t="shared" si="12"/>
        <v>78.2475578040567</v>
      </c>
      <c r="BQ78" s="5">
        <f t="shared" si="12"/>
        <v>76.53132618238368</v>
      </c>
      <c r="BR78" s="5">
        <f aca="true" t="shared" si="13" ref="BR78:CC78">MAX(BR10:BR73)</f>
        <v>80.13688030778677</v>
      </c>
      <c r="BS78" s="5">
        <f t="shared" si="13"/>
        <v>75.33978320450842</v>
      </c>
      <c r="BT78" s="5">
        <f t="shared" si="13"/>
        <v>75.94528964152721</v>
      </c>
      <c r="BU78" s="5">
        <f t="shared" si="13"/>
        <v>79.28254866592845</v>
      </c>
      <c r="BV78" s="5">
        <f t="shared" si="13"/>
        <v>76.1044484305244</v>
      </c>
      <c r="BW78" s="5">
        <f t="shared" si="13"/>
        <v>75.07877601035702</v>
      </c>
      <c r="BX78" s="5">
        <f t="shared" si="13"/>
        <v>72.56638870916531</v>
      </c>
      <c r="BY78" s="5">
        <f t="shared" si="13"/>
        <v>77.47773408697181</v>
      </c>
      <c r="BZ78" s="5">
        <f t="shared" si="13"/>
        <v>76.15761255634358</v>
      </c>
      <c r="CA78" s="5">
        <f t="shared" si="13"/>
        <v>78.10925017257405</v>
      </c>
      <c r="CB78" s="5">
        <f t="shared" si="13"/>
        <v>80.48248370338214</v>
      </c>
      <c r="CC78" s="5">
        <f t="shared" si="13"/>
        <v>80.9759284850388</v>
      </c>
      <c r="CD78" s="5">
        <f aca="true" t="shared" si="14" ref="CD78:CO78">MAX(CD10:CD73)</f>
        <v>75.28747299382717</v>
      </c>
      <c r="CE78" s="5">
        <f t="shared" si="14"/>
        <v>77.86121883877559</v>
      </c>
      <c r="CF78" s="5">
        <f t="shared" si="14"/>
        <v>79.33907811059703</v>
      </c>
      <c r="CG78" s="5">
        <f t="shared" si="14"/>
        <v>74.66397693642404</v>
      </c>
      <c r="CH78" s="5">
        <f t="shared" si="14"/>
        <v>74.87094558820144</v>
      </c>
      <c r="CI78" s="5">
        <f t="shared" si="14"/>
        <v>79.33907811059703</v>
      </c>
      <c r="CJ78" s="5">
        <f t="shared" si="14"/>
        <v>76.29076684958352</v>
      </c>
      <c r="CK78" s="5">
        <f t="shared" si="14"/>
        <v>75.62846625117487</v>
      </c>
      <c r="CL78" s="5">
        <f t="shared" si="14"/>
        <v>84.5918297652602</v>
      </c>
      <c r="CM78" s="5">
        <f t="shared" si="14"/>
        <v>83.32962745564105</v>
      </c>
      <c r="CN78" s="5">
        <f t="shared" si="14"/>
        <v>78.80447816663458</v>
      </c>
      <c r="CO78" s="5">
        <f t="shared" si="14"/>
        <v>83.2687807052374</v>
      </c>
      <c r="CP78" s="5">
        <f>MAX(CP10:CP73)</f>
        <v>0</v>
      </c>
      <c r="CQ78" s="5">
        <f>MAX(CQ10:CQ73)</f>
        <v>0</v>
      </c>
      <c r="CR78" s="5">
        <f>MAX(CR10:CR73)</f>
        <v>0</v>
      </c>
      <c r="CS78" s="5">
        <f>MAX(CS10:CS73)</f>
        <v>0</v>
      </c>
    </row>
    <row r="79" spans="1:97" ht="12.75">
      <c r="A79" s="12" t="s">
        <v>9</v>
      </c>
      <c r="B79" s="5">
        <f aca="true" t="shared" si="15" ref="B79:AC79">MIN(B10:B73)</f>
        <v>68.24281576395055</v>
      </c>
      <c r="C79" s="5">
        <f t="shared" si="15"/>
        <v>69.03930708004167</v>
      </c>
      <c r="D79" s="5">
        <f t="shared" si="15"/>
        <v>51.757476009156825</v>
      </c>
      <c r="E79" s="5">
        <f t="shared" si="15"/>
        <v>67.30508823127455</v>
      </c>
      <c r="F79" s="5">
        <f t="shared" si="15"/>
        <v>66.02010841817298</v>
      </c>
      <c r="G79" s="5">
        <f t="shared" si="15"/>
        <v>66.1706305609809</v>
      </c>
      <c r="H79" s="5">
        <f t="shared" si="15"/>
        <v>0</v>
      </c>
      <c r="I79" s="5">
        <f t="shared" si="15"/>
        <v>69.54711705622184</v>
      </c>
      <c r="J79" s="5">
        <f t="shared" si="15"/>
        <v>69.29251429537759</v>
      </c>
      <c r="K79" s="5">
        <f t="shared" si="15"/>
        <v>70.03708935963272</v>
      </c>
      <c r="L79" s="5">
        <f t="shared" si="15"/>
        <v>70.81757263843178</v>
      </c>
      <c r="M79" s="5">
        <f t="shared" si="15"/>
        <v>70.6746992935664</v>
      </c>
      <c r="N79" s="5">
        <f t="shared" si="15"/>
        <v>69.43121487311375</v>
      </c>
      <c r="O79" s="5">
        <f t="shared" si="15"/>
        <v>70.10750787821175</v>
      </c>
      <c r="P79" s="5">
        <f t="shared" si="15"/>
        <v>69.77979376577275</v>
      </c>
      <c r="Q79" s="5">
        <f t="shared" si="15"/>
        <v>69.38493511111112</v>
      </c>
      <c r="R79" s="5">
        <f t="shared" si="15"/>
        <v>69.22331981092255</v>
      </c>
      <c r="S79" s="5">
        <f t="shared" si="15"/>
        <v>70.39024665860467</v>
      </c>
      <c r="T79" s="5">
        <f t="shared" si="15"/>
        <v>70.2722313441914</v>
      </c>
      <c r="U79" s="5">
        <f t="shared" si="15"/>
        <v>69.64004788541891</v>
      </c>
      <c r="V79" s="5">
        <f t="shared" si="15"/>
        <v>64.00658777554669</v>
      </c>
      <c r="W79" s="5">
        <f t="shared" si="15"/>
        <v>64.83420598450707</v>
      </c>
      <c r="X79" s="5">
        <f t="shared" si="15"/>
        <v>70.50855951555091</v>
      </c>
      <c r="Y79" s="5">
        <f t="shared" si="15"/>
        <v>70.13100431973203</v>
      </c>
      <c r="Z79" s="5">
        <f t="shared" si="15"/>
        <v>65.78460923242947</v>
      </c>
      <c r="AA79" s="5">
        <f t="shared" si="15"/>
        <v>63.945156198399985</v>
      </c>
      <c r="AB79" s="5">
        <f t="shared" si="15"/>
        <v>65.9986471884348</v>
      </c>
      <c r="AC79" s="5">
        <f t="shared" si="15"/>
        <v>64.64659805972546</v>
      </c>
      <c r="AD79" s="5">
        <f aca="true" t="shared" si="16" ref="AD79:BI79">MIN(AD10:AD73)</f>
        <v>72.88904348134639</v>
      </c>
      <c r="AE79" s="5">
        <f t="shared" si="16"/>
        <v>69.54711705622184</v>
      </c>
      <c r="AF79" s="5">
        <f t="shared" si="16"/>
        <v>69.40806920617791</v>
      </c>
      <c r="AG79" s="5">
        <f t="shared" si="16"/>
        <v>69.84982449860738</v>
      </c>
      <c r="AH79" s="5">
        <f t="shared" si="16"/>
        <v>72.88904348134639</v>
      </c>
      <c r="AI79" s="5">
        <f t="shared" si="16"/>
        <v>69.54711705622184</v>
      </c>
      <c r="AJ79" s="5">
        <f t="shared" si="16"/>
        <v>69.40806920617791</v>
      </c>
      <c r="AK79" s="5">
        <f t="shared" si="16"/>
        <v>69.84982449860738</v>
      </c>
      <c r="AL79" s="5">
        <f t="shared" si="16"/>
        <v>68.46897241349063</v>
      </c>
      <c r="AM79" s="5">
        <f t="shared" si="16"/>
        <v>69.59355920321254</v>
      </c>
      <c r="AN79" s="5">
        <f t="shared" si="16"/>
        <v>70.88917183106778</v>
      </c>
      <c r="AO79" s="5">
        <f t="shared" si="16"/>
        <v>70.13100431973203</v>
      </c>
      <c r="AP79" s="5">
        <f t="shared" si="16"/>
        <v>71.97632057348282</v>
      </c>
      <c r="AQ79" s="5">
        <f t="shared" si="16"/>
        <v>69.01635709031234</v>
      </c>
      <c r="AR79" s="5">
        <f t="shared" si="16"/>
        <v>69.73316510435096</v>
      </c>
      <c r="AS79" s="5">
        <f t="shared" si="16"/>
        <v>69.13122160749988</v>
      </c>
      <c r="AT79" s="5">
        <f t="shared" si="16"/>
        <v>68.28795736401555</v>
      </c>
      <c r="AU79" s="5">
        <f t="shared" si="16"/>
        <v>67.6377597151622</v>
      </c>
      <c r="AV79" s="5">
        <f t="shared" si="16"/>
        <v>18.880824729974456</v>
      </c>
      <c r="AW79" s="5">
        <f t="shared" si="16"/>
        <v>0</v>
      </c>
      <c r="AX79" s="5">
        <f t="shared" si="16"/>
        <v>68.46897241349063</v>
      </c>
      <c r="AY79" s="5">
        <f t="shared" si="16"/>
        <v>69.73316510435096</v>
      </c>
      <c r="AZ79" s="5">
        <f t="shared" si="16"/>
        <v>70.53225788006411</v>
      </c>
      <c r="BA79" s="5">
        <f t="shared" si="16"/>
        <v>69.99020260656349</v>
      </c>
      <c r="BB79" s="5">
        <f t="shared" si="16"/>
        <v>70.36661982427964</v>
      </c>
      <c r="BC79" s="5">
        <f t="shared" si="16"/>
        <v>68.15266674371793</v>
      </c>
      <c r="BD79" s="5">
        <f t="shared" si="16"/>
        <v>68.6279516474518</v>
      </c>
      <c r="BE79" s="5">
        <f t="shared" si="16"/>
        <v>67.77151926005128</v>
      </c>
      <c r="BF79" s="5">
        <f t="shared" si="16"/>
        <v>72.54165789611858</v>
      </c>
      <c r="BG79" s="5">
        <f t="shared" si="16"/>
        <v>69.54711705622184</v>
      </c>
      <c r="BH79" s="5">
        <f t="shared" si="16"/>
        <v>71.82992809494995</v>
      </c>
      <c r="BI79" s="5">
        <f t="shared" si="16"/>
        <v>72.2213044691488</v>
      </c>
      <c r="BJ79" s="5">
        <f aca="true" t="shared" si="17" ref="BJ79:BQ79">MIN(BJ10:BJ73)</f>
        <v>71.1286216583447</v>
      </c>
      <c r="BK79" s="5">
        <f t="shared" si="17"/>
        <v>71.20069321159619</v>
      </c>
      <c r="BL79" s="5">
        <f t="shared" si="17"/>
        <v>70.24866389861408</v>
      </c>
      <c r="BM79" s="5">
        <f t="shared" si="17"/>
        <v>69.45437211963772</v>
      </c>
      <c r="BN79" s="5">
        <f t="shared" si="17"/>
        <v>0</v>
      </c>
      <c r="BO79" s="5">
        <f t="shared" si="17"/>
        <v>69.87319150505053</v>
      </c>
      <c r="BP79" s="5">
        <f t="shared" si="17"/>
        <v>73.063672769118</v>
      </c>
      <c r="BQ79" s="5">
        <f t="shared" si="17"/>
        <v>71.61117537435169</v>
      </c>
      <c r="BR79" s="5">
        <f aca="true" t="shared" si="18" ref="BR79:CC79">MIN(BR10:BR73)</f>
        <v>70.34300488365413</v>
      </c>
      <c r="BS79" s="5">
        <f t="shared" si="18"/>
        <v>69.66330969665894</v>
      </c>
      <c r="BT79" s="5">
        <f t="shared" si="18"/>
        <v>71.56269937277935</v>
      </c>
      <c r="BU79" s="5">
        <f t="shared" si="18"/>
        <v>71.5384798283643</v>
      </c>
      <c r="BV79" s="5">
        <f t="shared" si="18"/>
        <v>68.83316843295256</v>
      </c>
      <c r="BW79" s="5">
        <f t="shared" si="18"/>
        <v>68.42365123491183</v>
      </c>
      <c r="BX79" s="5">
        <f t="shared" si="18"/>
        <v>69.1772477191463</v>
      </c>
      <c r="BY79" s="5">
        <f t="shared" si="18"/>
        <v>69.03930708004167</v>
      </c>
      <c r="BZ79" s="5">
        <f t="shared" si="18"/>
        <v>70.7699000900427</v>
      </c>
      <c r="CA79" s="5">
        <f t="shared" si="18"/>
        <v>70.36661982427964</v>
      </c>
      <c r="CB79" s="5">
        <f t="shared" si="18"/>
        <v>2.086677471134584E-15</v>
      </c>
      <c r="CC79" s="5">
        <f t="shared" si="18"/>
        <v>2.086677471134584E-15</v>
      </c>
      <c r="CD79" s="5">
        <f aca="true" t="shared" si="19" ref="CD79:CO79">MIN(CD10:CD73)</f>
        <v>70.1545125754355</v>
      </c>
      <c r="CE79" s="5">
        <f t="shared" si="19"/>
        <v>69.64004788541891</v>
      </c>
      <c r="CF79" s="5">
        <f t="shared" si="19"/>
        <v>66.7997388296944</v>
      </c>
      <c r="CG79" s="5">
        <f t="shared" si="19"/>
        <v>66.75606459821716</v>
      </c>
      <c r="CH79" s="5">
        <f t="shared" si="19"/>
        <v>65.48670098526134</v>
      </c>
      <c r="CI79" s="5">
        <f t="shared" si="19"/>
        <v>63.55813535656834</v>
      </c>
      <c r="CJ79" s="5">
        <f t="shared" si="19"/>
        <v>70.1545125754355</v>
      </c>
      <c r="CK79" s="5">
        <f t="shared" si="19"/>
        <v>70.7460818655281</v>
      </c>
      <c r="CL79" s="5">
        <f t="shared" si="19"/>
        <v>72.09865644088974</v>
      </c>
      <c r="CM79" s="5">
        <f t="shared" si="19"/>
        <v>70.6271709160982</v>
      </c>
      <c r="CN79" s="5">
        <f t="shared" si="19"/>
        <v>69.06226851900493</v>
      </c>
      <c r="CO79" s="5">
        <f t="shared" si="19"/>
        <v>69.70986829833147</v>
      </c>
      <c r="CP79" s="5">
        <f>MIN(CP10:CP73)</f>
        <v>0</v>
      </c>
      <c r="CQ79" s="5">
        <f>MIN(CQ10:CQ73)</f>
        <v>0</v>
      </c>
      <c r="CR79" s="5">
        <f>MIN(CR10:CR73)</f>
        <v>0</v>
      </c>
      <c r="CS79" s="5">
        <f>MIN(CS10:CS73)</f>
        <v>0</v>
      </c>
    </row>
    <row r="80" spans="1:105" ht="12.75">
      <c r="A80" s="12" t="s">
        <v>101</v>
      </c>
      <c r="B80" s="6">
        <f>COUNTIF(B10:B73,"&lt;65")</f>
        <v>0</v>
      </c>
      <c r="C80" s="6">
        <f aca="true" t="shared" si="20" ref="C80:BN80">COUNTIF(C10:C73,"&lt;65")</f>
        <v>0</v>
      </c>
      <c r="D80" s="6">
        <f t="shared" si="20"/>
        <v>1</v>
      </c>
      <c r="E80" s="6">
        <f t="shared" si="20"/>
        <v>0</v>
      </c>
      <c r="F80" s="6">
        <f t="shared" si="20"/>
        <v>0</v>
      </c>
      <c r="G80" s="6">
        <f t="shared" si="20"/>
        <v>0</v>
      </c>
      <c r="H80" s="6">
        <f t="shared" si="20"/>
        <v>1</v>
      </c>
      <c r="I80" s="6">
        <f t="shared" si="20"/>
        <v>0</v>
      </c>
      <c r="J80" s="6">
        <f t="shared" si="20"/>
        <v>0</v>
      </c>
      <c r="K80" s="6">
        <f t="shared" si="20"/>
        <v>0</v>
      </c>
      <c r="L80" s="6">
        <f t="shared" si="20"/>
        <v>0</v>
      </c>
      <c r="M80" s="6">
        <f t="shared" si="20"/>
        <v>0</v>
      </c>
      <c r="N80" s="6">
        <f t="shared" si="20"/>
        <v>0</v>
      </c>
      <c r="O80" s="6">
        <f t="shared" si="20"/>
        <v>0</v>
      </c>
      <c r="P80" s="6">
        <f t="shared" si="20"/>
        <v>0</v>
      </c>
      <c r="Q80" s="6">
        <f t="shared" si="20"/>
        <v>0</v>
      </c>
      <c r="R80" s="6">
        <f t="shared" si="20"/>
        <v>0</v>
      </c>
      <c r="S80" s="6">
        <f t="shared" si="20"/>
        <v>0</v>
      </c>
      <c r="T80" s="6">
        <f t="shared" si="20"/>
        <v>0</v>
      </c>
      <c r="U80" s="6">
        <f t="shared" si="20"/>
        <v>0</v>
      </c>
      <c r="V80" s="6">
        <f t="shared" si="20"/>
        <v>7</v>
      </c>
      <c r="W80" s="6">
        <f t="shared" si="20"/>
        <v>1</v>
      </c>
      <c r="X80" s="6">
        <f t="shared" si="20"/>
        <v>0</v>
      </c>
      <c r="Y80" s="6">
        <f t="shared" si="20"/>
        <v>0</v>
      </c>
      <c r="Z80" s="6">
        <f t="shared" si="20"/>
        <v>0</v>
      </c>
      <c r="AA80" s="6">
        <f t="shared" si="20"/>
        <v>1</v>
      </c>
      <c r="AB80" s="6">
        <f t="shared" si="20"/>
        <v>0</v>
      </c>
      <c r="AC80" s="6">
        <f t="shared" si="20"/>
        <v>3</v>
      </c>
      <c r="AD80" s="6">
        <f t="shared" si="20"/>
        <v>0</v>
      </c>
      <c r="AE80" s="6">
        <f t="shared" si="20"/>
        <v>0</v>
      </c>
      <c r="AF80" s="6">
        <f t="shared" si="20"/>
        <v>0</v>
      </c>
      <c r="AG80" s="6">
        <f t="shared" si="20"/>
        <v>0</v>
      </c>
      <c r="AH80" s="6">
        <f t="shared" si="20"/>
        <v>0</v>
      </c>
      <c r="AI80" s="6">
        <f t="shared" si="20"/>
        <v>0</v>
      </c>
      <c r="AJ80" s="6">
        <f t="shared" si="20"/>
        <v>0</v>
      </c>
      <c r="AK80" s="6">
        <f t="shared" si="20"/>
        <v>0</v>
      </c>
      <c r="AL80" s="6">
        <f t="shared" si="20"/>
        <v>0</v>
      </c>
      <c r="AM80" s="6">
        <f t="shared" si="20"/>
        <v>0</v>
      </c>
      <c r="AN80" s="6">
        <f t="shared" si="20"/>
        <v>0</v>
      </c>
      <c r="AO80" s="6">
        <f t="shared" si="20"/>
        <v>0</v>
      </c>
      <c r="AP80" s="6">
        <f t="shared" si="20"/>
        <v>0</v>
      </c>
      <c r="AQ80" s="6">
        <f t="shared" si="20"/>
        <v>0</v>
      </c>
      <c r="AR80" s="6">
        <f t="shared" si="20"/>
        <v>0</v>
      </c>
      <c r="AS80" s="6">
        <f t="shared" si="20"/>
        <v>0</v>
      </c>
      <c r="AT80" s="6">
        <f t="shared" si="20"/>
        <v>0</v>
      </c>
      <c r="AU80" s="6">
        <f t="shared" si="20"/>
        <v>0</v>
      </c>
      <c r="AV80" s="6">
        <f t="shared" si="20"/>
        <v>1</v>
      </c>
      <c r="AW80" s="6">
        <f t="shared" si="20"/>
        <v>2</v>
      </c>
      <c r="AX80" s="6">
        <f t="shared" si="20"/>
        <v>0</v>
      </c>
      <c r="AY80" s="6">
        <f t="shared" si="20"/>
        <v>0</v>
      </c>
      <c r="AZ80" s="6">
        <f t="shared" si="20"/>
        <v>0</v>
      </c>
      <c r="BA80" s="6">
        <f t="shared" si="20"/>
        <v>0</v>
      </c>
      <c r="BB80" s="6">
        <f t="shared" si="20"/>
        <v>0</v>
      </c>
      <c r="BC80" s="6">
        <f t="shared" si="20"/>
        <v>0</v>
      </c>
      <c r="BD80" s="6">
        <f t="shared" si="20"/>
        <v>0</v>
      </c>
      <c r="BE80" s="6">
        <f t="shared" si="20"/>
        <v>0</v>
      </c>
      <c r="BF80" s="6">
        <f t="shared" si="20"/>
        <v>0</v>
      </c>
      <c r="BG80" s="6">
        <f t="shared" si="20"/>
        <v>0</v>
      </c>
      <c r="BH80" s="6">
        <f t="shared" si="20"/>
        <v>0</v>
      </c>
      <c r="BI80" s="6">
        <f t="shared" si="20"/>
        <v>0</v>
      </c>
      <c r="BJ80" s="6">
        <f t="shared" si="20"/>
        <v>0</v>
      </c>
      <c r="BK80" s="6">
        <f t="shared" si="20"/>
        <v>0</v>
      </c>
      <c r="BL80" s="6">
        <f t="shared" si="20"/>
        <v>0</v>
      </c>
      <c r="BM80" s="6">
        <f t="shared" si="20"/>
        <v>0</v>
      </c>
      <c r="BN80" s="6">
        <f t="shared" si="20"/>
        <v>1</v>
      </c>
      <c r="BO80" s="6">
        <f aca="true" t="shared" si="21" ref="BO80:DA80">COUNTIF(BO10:BO73,"&lt;65")</f>
        <v>0</v>
      </c>
      <c r="BP80" s="6">
        <f t="shared" si="21"/>
        <v>0</v>
      </c>
      <c r="BQ80" s="6">
        <f t="shared" si="21"/>
        <v>0</v>
      </c>
      <c r="BR80" s="6">
        <f t="shared" si="21"/>
        <v>0</v>
      </c>
      <c r="BS80" s="6">
        <f t="shared" si="21"/>
        <v>0</v>
      </c>
      <c r="BT80" s="6">
        <f t="shared" si="21"/>
        <v>0</v>
      </c>
      <c r="BU80" s="6">
        <f t="shared" si="21"/>
        <v>0</v>
      </c>
      <c r="BV80" s="6">
        <f t="shared" si="21"/>
        <v>0</v>
      </c>
      <c r="BW80" s="6">
        <f t="shared" si="21"/>
        <v>0</v>
      </c>
      <c r="BX80" s="6">
        <f t="shared" si="21"/>
        <v>0</v>
      </c>
      <c r="BY80" s="6">
        <f t="shared" si="21"/>
        <v>0</v>
      </c>
      <c r="BZ80" s="6">
        <f t="shared" si="21"/>
        <v>0</v>
      </c>
      <c r="CA80" s="6">
        <f t="shared" si="21"/>
        <v>0</v>
      </c>
      <c r="CB80" s="6">
        <f t="shared" si="21"/>
        <v>1</v>
      </c>
      <c r="CC80" s="6">
        <f t="shared" si="21"/>
        <v>1</v>
      </c>
      <c r="CD80" s="6">
        <f t="shared" si="21"/>
        <v>0</v>
      </c>
      <c r="CE80" s="6">
        <f t="shared" si="21"/>
        <v>0</v>
      </c>
      <c r="CF80" s="6">
        <f t="shared" si="21"/>
        <v>0</v>
      </c>
      <c r="CG80" s="6">
        <f t="shared" si="21"/>
        <v>0</v>
      </c>
      <c r="CH80" s="6">
        <f t="shared" si="21"/>
        <v>0</v>
      </c>
      <c r="CI80" s="6">
        <f t="shared" si="21"/>
        <v>1</v>
      </c>
      <c r="CJ80" s="6">
        <f t="shared" si="21"/>
        <v>0</v>
      </c>
      <c r="CK80" s="6">
        <f t="shared" si="21"/>
        <v>0</v>
      </c>
      <c r="CL80" s="6">
        <f t="shared" si="21"/>
        <v>0</v>
      </c>
      <c r="CM80" s="6">
        <f t="shared" si="21"/>
        <v>0</v>
      </c>
      <c r="CN80" s="6">
        <f t="shared" si="21"/>
        <v>0</v>
      </c>
      <c r="CO80" s="6">
        <f t="shared" si="21"/>
        <v>0</v>
      </c>
      <c r="CP80" s="6">
        <f t="shared" si="21"/>
        <v>0</v>
      </c>
      <c r="CQ80" s="6">
        <f t="shared" si="21"/>
        <v>0</v>
      </c>
      <c r="CR80" s="6">
        <f t="shared" si="21"/>
        <v>0</v>
      </c>
      <c r="CS80" s="6">
        <f t="shared" si="21"/>
        <v>0</v>
      </c>
      <c r="CT80" s="6">
        <f t="shared" si="21"/>
        <v>0</v>
      </c>
      <c r="CU80" s="6">
        <f t="shared" si="21"/>
        <v>0</v>
      </c>
      <c r="CV80" s="6">
        <f t="shared" si="21"/>
        <v>0</v>
      </c>
      <c r="CW80" s="6">
        <f t="shared" si="21"/>
        <v>0</v>
      </c>
      <c r="CX80" s="6">
        <f t="shared" si="21"/>
        <v>0</v>
      </c>
      <c r="CY80" s="6">
        <f t="shared" si="21"/>
        <v>0</v>
      </c>
      <c r="CZ80" s="6">
        <f t="shared" si="21"/>
        <v>0</v>
      </c>
      <c r="DA80" s="6">
        <f t="shared" si="21"/>
        <v>0</v>
      </c>
    </row>
    <row r="81" spans="1:105" ht="12.75">
      <c r="A81" s="12" t="s">
        <v>102</v>
      </c>
      <c r="B81" s="6">
        <f>COUNTIF(B10:B73,"&gt;90")</f>
        <v>0</v>
      </c>
      <c r="C81" s="6">
        <f aca="true" t="shared" si="22" ref="C81:BN81">COUNTIF(C10:C73,"&gt;90")</f>
        <v>1</v>
      </c>
      <c r="D81" s="6">
        <f t="shared" si="22"/>
        <v>0</v>
      </c>
      <c r="E81" s="6">
        <f t="shared" si="22"/>
        <v>1</v>
      </c>
      <c r="F81" s="6">
        <f t="shared" si="22"/>
        <v>0</v>
      </c>
      <c r="G81" s="6">
        <f t="shared" si="22"/>
        <v>0</v>
      </c>
      <c r="H81" s="6">
        <f t="shared" si="22"/>
        <v>0</v>
      </c>
      <c r="I81" s="6">
        <f t="shared" si="22"/>
        <v>0</v>
      </c>
      <c r="J81" s="6">
        <f t="shared" si="22"/>
        <v>0</v>
      </c>
      <c r="K81" s="6">
        <f t="shared" si="22"/>
        <v>0</v>
      </c>
      <c r="L81" s="6">
        <f t="shared" si="22"/>
        <v>0</v>
      </c>
      <c r="M81" s="6">
        <f t="shared" si="22"/>
        <v>0</v>
      </c>
      <c r="N81" s="6">
        <f t="shared" si="22"/>
        <v>0</v>
      </c>
      <c r="O81" s="6">
        <f t="shared" si="22"/>
        <v>0</v>
      </c>
      <c r="P81" s="6">
        <f t="shared" si="22"/>
        <v>0</v>
      </c>
      <c r="Q81" s="6">
        <f t="shared" si="22"/>
        <v>0</v>
      </c>
      <c r="R81" s="6">
        <f t="shared" si="22"/>
        <v>0</v>
      </c>
      <c r="S81" s="6">
        <f t="shared" si="22"/>
        <v>0</v>
      </c>
      <c r="T81" s="6">
        <f t="shared" si="22"/>
        <v>0</v>
      </c>
      <c r="U81" s="6">
        <f t="shared" si="22"/>
        <v>0</v>
      </c>
      <c r="V81" s="6">
        <f t="shared" si="22"/>
        <v>0</v>
      </c>
      <c r="W81" s="6">
        <f t="shared" si="22"/>
        <v>0</v>
      </c>
      <c r="X81" s="6">
        <f t="shared" si="22"/>
        <v>1</v>
      </c>
      <c r="Y81" s="6">
        <f t="shared" si="22"/>
        <v>0</v>
      </c>
      <c r="Z81" s="6">
        <f t="shared" si="22"/>
        <v>0</v>
      </c>
      <c r="AA81" s="6">
        <f t="shared" si="22"/>
        <v>0</v>
      </c>
      <c r="AB81" s="6">
        <f t="shared" si="22"/>
        <v>0</v>
      </c>
      <c r="AC81" s="6">
        <f t="shared" si="22"/>
        <v>0</v>
      </c>
      <c r="AD81" s="6">
        <f t="shared" si="22"/>
        <v>0</v>
      </c>
      <c r="AE81" s="6">
        <f t="shared" si="22"/>
        <v>0</v>
      </c>
      <c r="AF81" s="6">
        <f t="shared" si="22"/>
        <v>0</v>
      </c>
      <c r="AG81" s="6">
        <f t="shared" si="22"/>
        <v>0</v>
      </c>
      <c r="AH81" s="6">
        <f t="shared" si="22"/>
        <v>0</v>
      </c>
      <c r="AI81" s="6">
        <f t="shared" si="22"/>
        <v>0</v>
      </c>
      <c r="AJ81" s="6">
        <f t="shared" si="22"/>
        <v>0</v>
      </c>
      <c r="AK81" s="6">
        <f t="shared" si="22"/>
        <v>0</v>
      </c>
      <c r="AL81" s="6">
        <f t="shared" si="22"/>
        <v>0</v>
      </c>
      <c r="AM81" s="6">
        <f t="shared" si="22"/>
        <v>0</v>
      </c>
      <c r="AN81" s="6">
        <f t="shared" si="22"/>
        <v>0</v>
      </c>
      <c r="AO81" s="6">
        <f t="shared" si="22"/>
        <v>0</v>
      </c>
      <c r="AP81" s="6">
        <f t="shared" si="22"/>
        <v>0</v>
      </c>
      <c r="AQ81" s="6">
        <f t="shared" si="22"/>
        <v>0</v>
      </c>
      <c r="AR81" s="6">
        <f t="shared" si="22"/>
        <v>0</v>
      </c>
      <c r="AS81" s="6">
        <f t="shared" si="22"/>
        <v>0</v>
      </c>
      <c r="AT81" s="6">
        <f t="shared" si="22"/>
        <v>0</v>
      </c>
      <c r="AU81" s="6">
        <f t="shared" si="22"/>
        <v>0</v>
      </c>
      <c r="AV81" s="6">
        <f t="shared" si="22"/>
        <v>0</v>
      </c>
      <c r="AW81" s="6">
        <f t="shared" si="22"/>
        <v>0</v>
      </c>
      <c r="AX81" s="6">
        <f t="shared" si="22"/>
        <v>0</v>
      </c>
      <c r="AY81" s="6">
        <f t="shared" si="22"/>
        <v>0</v>
      </c>
      <c r="AZ81" s="6">
        <f t="shared" si="22"/>
        <v>0</v>
      </c>
      <c r="BA81" s="6">
        <f t="shared" si="22"/>
        <v>0</v>
      </c>
      <c r="BB81" s="6">
        <f t="shared" si="22"/>
        <v>0</v>
      </c>
      <c r="BC81" s="6">
        <f t="shared" si="22"/>
        <v>0</v>
      </c>
      <c r="BD81" s="6">
        <f t="shared" si="22"/>
        <v>0</v>
      </c>
      <c r="BE81" s="6">
        <f t="shared" si="22"/>
        <v>0</v>
      </c>
      <c r="BF81" s="6">
        <f t="shared" si="22"/>
        <v>0</v>
      </c>
      <c r="BG81" s="6">
        <f t="shared" si="22"/>
        <v>0</v>
      </c>
      <c r="BH81" s="6">
        <f t="shared" si="22"/>
        <v>0</v>
      </c>
      <c r="BI81" s="6">
        <f t="shared" si="22"/>
        <v>0</v>
      </c>
      <c r="BJ81" s="6">
        <f t="shared" si="22"/>
        <v>0</v>
      </c>
      <c r="BK81" s="6">
        <f t="shared" si="22"/>
        <v>0</v>
      </c>
      <c r="BL81" s="6">
        <f t="shared" si="22"/>
        <v>0</v>
      </c>
      <c r="BM81" s="6">
        <f t="shared" si="22"/>
        <v>0</v>
      </c>
      <c r="BN81" s="6">
        <f t="shared" si="22"/>
        <v>0</v>
      </c>
      <c r="BO81" s="6">
        <f aca="true" t="shared" si="23" ref="BO81:DA81">COUNTIF(BO10:BO73,"&gt;90")</f>
        <v>0</v>
      </c>
      <c r="BP81" s="6">
        <f t="shared" si="23"/>
        <v>0</v>
      </c>
      <c r="BQ81" s="6">
        <f t="shared" si="23"/>
        <v>0</v>
      </c>
      <c r="BR81" s="6">
        <f t="shared" si="23"/>
        <v>0</v>
      </c>
      <c r="BS81" s="6">
        <f t="shared" si="23"/>
        <v>0</v>
      </c>
      <c r="BT81" s="6">
        <f t="shared" si="23"/>
        <v>0</v>
      </c>
      <c r="BU81" s="6">
        <f t="shared" si="23"/>
        <v>0</v>
      </c>
      <c r="BV81" s="6">
        <f t="shared" si="23"/>
        <v>0</v>
      </c>
      <c r="BW81" s="6">
        <f t="shared" si="23"/>
        <v>0</v>
      </c>
      <c r="BX81" s="6">
        <f t="shared" si="23"/>
        <v>0</v>
      </c>
      <c r="BY81" s="6">
        <f t="shared" si="23"/>
        <v>0</v>
      </c>
      <c r="BZ81" s="6">
        <f t="shared" si="23"/>
        <v>0</v>
      </c>
      <c r="CA81" s="6">
        <f t="shared" si="23"/>
        <v>0</v>
      </c>
      <c r="CB81" s="6">
        <f t="shared" si="23"/>
        <v>0</v>
      </c>
      <c r="CC81" s="6">
        <f t="shared" si="23"/>
        <v>0</v>
      </c>
      <c r="CD81" s="6">
        <f t="shared" si="23"/>
        <v>0</v>
      </c>
      <c r="CE81" s="6">
        <f t="shared" si="23"/>
        <v>0</v>
      </c>
      <c r="CF81" s="6">
        <f t="shared" si="23"/>
        <v>0</v>
      </c>
      <c r="CG81" s="6">
        <f t="shared" si="23"/>
        <v>0</v>
      </c>
      <c r="CH81" s="6">
        <f t="shared" si="23"/>
        <v>0</v>
      </c>
      <c r="CI81" s="6">
        <f t="shared" si="23"/>
        <v>0</v>
      </c>
      <c r="CJ81" s="6">
        <f t="shared" si="23"/>
        <v>0</v>
      </c>
      <c r="CK81" s="6">
        <f t="shared" si="23"/>
        <v>0</v>
      </c>
      <c r="CL81" s="6">
        <f t="shared" si="23"/>
        <v>0</v>
      </c>
      <c r="CM81" s="6">
        <f t="shared" si="23"/>
        <v>0</v>
      </c>
      <c r="CN81" s="6">
        <f t="shared" si="23"/>
        <v>0</v>
      </c>
      <c r="CO81" s="6">
        <f t="shared" si="23"/>
        <v>0</v>
      </c>
      <c r="CP81" s="6">
        <f t="shared" si="23"/>
        <v>0</v>
      </c>
      <c r="CQ81" s="6">
        <f t="shared" si="23"/>
        <v>0</v>
      </c>
      <c r="CR81" s="6">
        <f t="shared" si="23"/>
        <v>0</v>
      </c>
      <c r="CS81" s="6">
        <f t="shared" si="23"/>
        <v>0</v>
      </c>
      <c r="CT81" s="6">
        <f t="shared" si="23"/>
        <v>0</v>
      </c>
      <c r="CU81" s="6">
        <f t="shared" si="23"/>
        <v>0</v>
      </c>
      <c r="CV81" s="6">
        <f t="shared" si="23"/>
        <v>0</v>
      </c>
      <c r="CW81" s="6">
        <f t="shared" si="23"/>
        <v>0</v>
      </c>
      <c r="CX81" s="6">
        <f t="shared" si="23"/>
        <v>0</v>
      </c>
      <c r="CY81" s="6">
        <f t="shared" si="23"/>
        <v>0</v>
      </c>
      <c r="CZ81" s="6">
        <f t="shared" si="23"/>
        <v>0</v>
      </c>
      <c r="DA81" s="6">
        <f t="shared" si="23"/>
        <v>0</v>
      </c>
    </row>
    <row r="87" spans="2:3" ht="12.75">
      <c r="B87" s="49" t="s">
        <v>40</v>
      </c>
      <c r="C87" s="49" t="s">
        <v>39</v>
      </c>
    </row>
    <row r="88" spans="2:3" ht="12.75">
      <c r="B88" s="44">
        <v>90</v>
      </c>
      <c r="C88" s="44">
        <f>FREQUENCY($B$10:$CC$73,B88:B89)</f>
        <v>0</v>
      </c>
    </row>
    <row r="89" spans="2:3" ht="12.75">
      <c r="B89" s="44">
        <v>89</v>
      </c>
      <c r="C89" s="44">
        <f aca="true" t="shared" si="24" ref="C89:C118">FREQUENCY($B$10:$CC$73,B89:B90)</f>
        <v>0</v>
      </c>
    </row>
    <row r="90" spans="2:3" ht="12.75">
      <c r="B90" s="44">
        <v>88</v>
      </c>
      <c r="C90" s="44">
        <f t="shared" si="24"/>
        <v>2</v>
      </c>
    </row>
    <row r="91" spans="2:3" ht="12.75">
      <c r="B91" s="44">
        <v>87</v>
      </c>
      <c r="C91" s="44">
        <f t="shared" si="24"/>
        <v>1</v>
      </c>
    </row>
    <row r="92" spans="2:3" ht="12.75">
      <c r="B92" s="44">
        <v>86</v>
      </c>
      <c r="C92" s="44">
        <f t="shared" si="24"/>
        <v>2</v>
      </c>
    </row>
    <row r="93" spans="2:3" ht="12.75">
      <c r="B93" s="44">
        <v>85</v>
      </c>
      <c r="C93" s="44">
        <f t="shared" si="24"/>
        <v>1</v>
      </c>
    </row>
    <row r="94" spans="2:3" ht="12.75">
      <c r="B94" s="44">
        <v>84</v>
      </c>
      <c r="C94" s="44">
        <f t="shared" si="24"/>
        <v>3</v>
      </c>
    </row>
    <row r="95" spans="2:3" ht="12.75">
      <c r="B95" s="44">
        <v>83</v>
      </c>
      <c r="C95" s="44">
        <f t="shared" si="24"/>
        <v>7</v>
      </c>
    </row>
    <row r="96" spans="2:3" ht="12.75">
      <c r="B96" s="44">
        <v>82</v>
      </c>
      <c r="C96" s="44">
        <f t="shared" si="24"/>
        <v>8</v>
      </c>
    </row>
    <row r="97" spans="2:3" ht="12.75">
      <c r="B97" s="44">
        <v>81</v>
      </c>
      <c r="C97" s="44">
        <f t="shared" si="24"/>
        <v>8</v>
      </c>
    </row>
    <row r="98" spans="2:3" ht="12.75">
      <c r="B98" s="44">
        <v>80</v>
      </c>
      <c r="C98" s="44">
        <f t="shared" si="24"/>
        <v>21</v>
      </c>
    </row>
    <row r="99" spans="2:3" ht="12.75">
      <c r="B99" s="44">
        <v>79</v>
      </c>
      <c r="C99" s="44">
        <f t="shared" si="24"/>
        <v>22</v>
      </c>
    </row>
    <row r="100" spans="2:3" ht="12.75">
      <c r="B100" s="44">
        <v>78</v>
      </c>
      <c r="C100" s="44">
        <f t="shared" si="24"/>
        <v>36</v>
      </c>
    </row>
    <row r="101" spans="2:3" ht="12.75">
      <c r="B101" s="44">
        <v>77</v>
      </c>
      <c r="C101" s="44">
        <f t="shared" si="24"/>
        <v>48</v>
      </c>
    </row>
    <row r="102" spans="2:3" ht="12.75">
      <c r="B102" s="44">
        <v>76</v>
      </c>
      <c r="C102" s="44">
        <f t="shared" si="24"/>
        <v>112</v>
      </c>
    </row>
    <row r="103" spans="2:3" ht="12.75">
      <c r="B103" s="44">
        <v>75</v>
      </c>
      <c r="C103" s="44">
        <f t="shared" si="24"/>
        <v>438</v>
      </c>
    </row>
    <row r="104" spans="2:3" ht="12.75">
      <c r="B104" s="44">
        <v>74</v>
      </c>
      <c r="C104" s="44">
        <f t="shared" si="24"/>
        <v>942</v>
      </c>
    </row>
    <row r="105" spans="2:3" ht="12.75">
      <c r="B105" s="44">
        <v>73</v>
      </c>
      <c r="C105" s="44">
        <f t="shared" si="24"/>
        <v>1065</v>
      </c>
    </row>
    <row r="106" spans="2:3" ht="12.75">
      <c r="B106" s="44">
        <v>72</v>
      </c>
      <c r="C106" s="44">
        <f t="shared" si="24"/>
        <v>925</v>
      </c>
    </row>
    <row r="107" spans="2:3" ht="12.75">
      <c r="B107" s="44">
        <v>71</v>
      </c>
      <c r="C107" s="44">
        <f t="shared" si="24"/>
        <v>578</v>
      </c>
    </row>
    <row r="108" spans="2:3" ht="12.75">
      <c r="B108" s="44">
        <v>70</v>
      </c>
      <c r="C108" s="44">
        <f t="shared" si="24"/>
        <v>495</v>
      </c>
    </row>
    <row r="109" spans="2:3" ht="12.75">
      <c r="B109" s="44">
        <v>69</v>
      </c>
      <c r="C109" s="44">
        <f t="shared" si="24"/>
        <v>194</v>
      </c>
    </row>
    <row r="110" spans="2:3" ht="12.75">
      <c r="B110" s="44">
        <v>68</v>
      </c>
      <c r="C110" s="44">
        <f t="shared" si="24"/>
        <v>85</v>
      </c>
    </row>
    <row r="111" spans="2:3" ht="12.75">
      <c r="B111" s="44">
        <v>67</v>
      </c>
      <c r="C111" s="44">
        <f t="shared" si="24"/>
        <v>67</v>
      </c>
    </row>
    <row r="112" spans="2:3" ht="12.75">
      <c r="B112" s="44">
        <v>66</v>
      </c>
      <c r="C112" s="44">
        <f t="shared" si="24"/>
        <v>37</v>
      </c>
    </row>
    <row r="113" spans="2:3" ht="12.75">
      <c r="B113" s="44">
        <v>65</v>
      </c>
      <c r="C113" s="44">
        <f t="shared" si="24"/>
        <v>11</v>
      </c>
    </row>
    <row r="114" spans="2:3" ht="12.75">
      <c r="B114" s="44">
        <v>64</v>
      </c>
      <c r="C114" s="44">
        <f t="shared" si="24"/>
        <v>1</v>
      </c>
    </row>
    <row r="115" spans="2:3" ht="12.75">
      <c r="B115" s="44">
        <v>63</v>
      </c>
      <c r="C115" s="44">
        <f t="shared" si="24"/>
        <v>0</v>
      </c>
    </row>
    <row r="116" spans="2:3" ht="12.75">
      <c r="B116" s="44">
        <v>62</v>
      </c>
      <c r="C116" s="44">
        <f t="shared" si="24"/>
        <v>0</v>
      </c>
    </row>
    <row r="117" spans="2:3" ht="12.75">
      <c r="B117" s="44">
        <v>61</v>
      </c>
      <c r="C117" s="44">
        <f t="shared" si="24"/>
        <v>0</v>
      </c>
    </row>
    <row r="118" spans="2:3" ht="12.75">
      <c r="B118" s="44">
        <v>60</v>
      </c>
      <c r="C118" s="44">
        <f t="shared" si="24"/>
        <v>8</v>
      </c>
    </row>
    <row r="140" spans="15:16" ht="12.75">
      <c r="O140" s="57" t="s">
        <v>7</v>
      </c>
      <c r="P140" s="58" t="s">
        <v>4</v>
      </c>
    </row>
    <row r="141" spans="15:16" ht="12.75">
      <c r="O141" s="59">
        <f>AVERAGE(B10:CC73)</f>
        <v>71.95223259576571</v>
      </c>
      <c r="P141" s="60">
        <f>STDEV(B10:CC73)</f>
        <v>3.539494165942352</v>
      </c>
    </row>
    <row r="145" spans="15:16" ht="12.75">
      <c r="O145" s="100" t="s">
        <v>230</v>
      </c>
      <c r="P145" s="100"/>
    </row>
    <row r="146" spans="15:16" ht="12.75">
      <c r="O146" s="101">
        <f>SUM(B80:CC81)</f>
        <v>23</v>
      </c>
      <c r="P146" s="101"/>
    </row>
  </sheetData>
  <mergeCells count="82">
    <mergeCell ref="O145:P145"/>
    <mergeCell ref="O146:P146"/>
    <mergeCell ref="BN7:BQ7"/>
    <mergeCell ref="BN8:BO8"/>
    <mergeCell ref="BP8:BQ8"/>
    <mergeCell ref="AX7:BA7"/>
    <mergeCell ref="AX8:AY8"/>
    <mergeCell ref="AZ8:BA8"/>
    <mergeCell ref="BB7:BE7"/>
    <mergeCell ref="BB8:BC8"/>
    <mergeCell ref="BR7:BU7"/>
    <mergeCell ref="BR8:BS8"/>
    <mergeCell ref="BT8:BU8"/>
    <mergeCell ref="BF7:BI7"/>
    <mergeCell ref="BF8:BG8"/>
    <mergeCell ref="BH8:BI8"/>
    <mergeCell ref="BJ7:BM7"/>
    <mergeCell ref="BJ8:BK8"/>
    <mergeCell ref="BL8:BM8"/>
    <mergeCell ref="BD8:BE8"/>
    <mergeCell ref="AP8:AQ8"/>
    <mergeCell ref="AR8:AS8"/>
    <mergeCell ref="AT7:AW7"/>
    <mergeCell ref="AT8:AU8"/>
    <mergeCell ref="AV8:AW8"/>
    <mergeCell ref="AH8:AI8"/>
    <mergeCell ref="AJ8:AK8"/>
    <mergeCell ref="AL7:AO7"/>
    <mergeCell ref="AL8:AM8"/>
    <mergeCell ref="AN8:AO8"/>
    <mergeCell ref="Z8:AA8"/>
    <mergeCell ref="AB8:AC8"/>
    <mergeCell ref="AD7:AG7"/>
    <mergeCell ref="AD8:AE8"/>
    <mergeCell ref="AF8:AG8"/>
    <mergeCell ref="Z7:AC7"/>
    <mergeCell ref="B8:C8"/>
    <mergeCell ref="D8:E8"/>
    <mergeCell ref="F7:I7"/>
    <mergeCell ref="F8:G8"/>
    <mergeCell ref="H8:I8"/>
    <mergeCell ref="V8:W8"/>
    <mergeCell ref="X8:Y8"/>
    <mergeCell ref="D4:E4"/>
    <mergeCell ref="R7:U7"/>
    <mergeCell ref="N7:Q7"/>
    <mergeCell ref="L8:M8"/>
    <mergeCell ref="P8:Q8"/>
    <mergeCell ref="R8:S8"/>
    <mergeCell ref="T8:U8"/>
    <mergeCell ref="B7:E7"/>
    <mergeCell ref="B6:C6"/>
    <mergeCell ref="N8:O8"/>
    <mergeCell ref="BV7:BY7"/>
    <mergeCell ref="BV8:BW8"/>
    <mergeCell ref="BX8:BY8"/>
    <mergeCell ref="J7:M7"/>
    <mergeCell ref="J8:K8"/>
    <mergeCell ref="AH7:AK7"/>
    <mergeCell ref="AP7:AS7"/>
    <mergeCell ref="V7:Y7"/>
    <mergeCell ref="BZ7:CC7"/>
    <mergeCell ref="BZ8:CA8"/>
    <mergeCell ref="CB8:CC8"/>
    <mergeCell ref="CD7:CG7"/>
    <mergeCell ref="CD8:CE8"/>
    <mergeCell ref="CF8:CG8"/>
    <mergeCell ref="CH7:CK7"/>
    <mergeCell ref="CH8:CI8"/>
    <mergeCell ref="CJ8:CK8"/>
    <mergeCell ref="CL7:CO7"/>
    <mergeCell ref="CL8:CM8"/>
    <mergeCell ref="CN8:CO8"/>
    <mergeCell ref="CX7:DA7"/>
    <mergeCell ref="CX8:CY8"/>
    <mergeCell ref="CZ8:DA8"/>
    <mergeCell ref="CP7:CS7"/>
    <mergeCell ref="CP8:CQ8"/>
    <mergeCell ref="CR8:CS8"/>
    <mergeCell ref="CT7:CW7"/>
    <mergeCell ref="CT8:CU8"/>
    <mergeCell ref="CV8:CW8"/>
  </mergeCells>
  <printOptions horizontalCentered="1"/>
  <pageMargins left="0.6299212598425197" right="0.1968503937007874" top="0.15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A132"/>
  <sheetViews>
    <sheetView tabSelected="1" workbookViewId="0" topLeftCell="A85">
      <selection activeCell="R98" sqref="R98"/>
    </sheetView>
  </sheetViews>
  <sheetFormatPr defaultColWidth="11.421875" defaultRowHeight="12.75"/>
  <cols>
    <col min="1" max="1" width="8.7109375" style="0" customWidth="1"/>
    <col min="2" max="242" width="7.7109375" style="0" customWidth="1"/>
    <col min="243" max="255" width="8.7109375" style="0" customWidth="1"/>
  </cols>
  <sheetData>
    <row r="6" spans="1:85" ht="13.5" thickBot="1">
      <c r="A6" s="70" t="s">
        <v>6</v>
      </c>
      <c r="B6" s="102" t="s">
        <v>10</v>
      </c>
      <c r="C6" s="103"/>
      <c r="D6" s="104"/>
      <c r="E6" s="27"/>
      <c r="F6" s="27"/>
      <c r="G6" s="27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</row>
    <row r="7" spans="1:105" ht="14.25" thickBot="1" thickTop="1">
      <c r="A7" s="71" t="s">
        <v>11</v>
      </c>
      <c r="B7" s="84" t="str">
        <f>'[1]Panel'!$B$6</f>
        <v>FM_Hd_01</v>
      </c>
      <c r="C7" s="85"/>
      <c r="D7" s="85"/>
      <c r="E7" s="86"/>
      <c r="F7" s="84" t="str">
        <f>'[2]Panel'!$B$6</f>
        <v>FM_Hd_02</v>
      </c>
      <c r="G7" s="85"/>
      <c r="H7" s="85"/>
      <c r="I7" s="86"/>
      <c r="J7" s="84" t="str">
        <f>'[3]Panel'!$B$6</f>
        <v>FM_Hd_03</v>
      </c>
      <c r="K7" s="85"/>
      <c r="L7" s="85"/>
      <c r="M7" s="86"/>
      <c r="N7" s="84" t="str">
        <f>'[4]Panel'!$B$6</f>
        <v>FM_Hd_04</v>
      </c>
      <c r="O7" s="85"/>
      <c r="P7" s="85"/>
      <c r="Q7" s="86"/>
      <c r="R7" s="84" t="str">
        <f>'[5]Panel'!$B$6</f>
        <v>FM_Hd_05</v>
      </c>
      <c r="S7" s="85"/>
      <c r="T7" s="85"/>
      <c r="U7" s="86"/>
      <c r="V7" s="84" t="str">
        <f>'[6]Panel'!$B$6</f>
        <v>FM_Hd_06</v>
      </c>
      <c r="W7" s="85"/>
      <c r="X7" s="85"/>
      <c r="Y7" s="86"/>
      <c r="Z7" s="84" t="str">
        <f>'[7]Panel'!$B$6</f>
        <v>FM_Hd_07</v>
      </c>
      <c r="AA7" s="85"/>
      <c r="AB7" s="85"/>
      <c r="AC7" s="86"/>
      <c r="AD7" s="84" t="str">
        <f>'[8]Panel'!$B$6</f>
        <v>FM_Hd_08</v>
      </c>
      <c r="AE7" s="85"/>
      <c r="AF7" s="85"/>
      <c r="AG7" s="86"/>
      <c r="AH7" s="84" t="str">
        <f>'[9]Panel'!$B$6</f>
        <v>FM_Hd_09</v>
      </c>
      <c r="AI7" s="85"/>
      <c r="AJ7" s="85"/>
      <c r="AK7" s="86"/>
      <c r="AL7" s="84" t="str">
        <f>'[10]Panel'!$B$6</f>
        <v>FM_Hd_10</v>
      </c>
      <c r="AM7" s="85"/>
      <c r="AN7" s="85"/>
      <c r="AO7" s="86"/>
      <c r="AP7" s="84" t="str">
        <f>'[11]Panel'!$B$6</f>
        <v>FM_Hd_11</v>
      </c>
      <c r="AQ7" s="85"/>
      <c r="AR7" s="85"/>
      <c r="AS7" s="86"/>
      <c r="AT7" s="84" t="str">
        <f>'[12]Panel'!$B$6</f>
        <v>FM_Hd_12</v>
      </c>
      <c r="AU7" s="85"/>
      <c r="AV7" s="85"/>
      <c r="AW7" s="86"/>
      <c r="AX7" s="84" t="str">
        <f>'[13]Panel'!$B$6</f>
        <v>FM_Hd_13</v>
      </c>
      <c r="AY7" s="85"/>
      <c r="AZ7" s="85"/>
      <c r="BA7" s="86"/>
      <c r="BB7" s="84" t="str">
        <f>'[14]Panel'!$B$6</f>
        <v>FM_Hd_14</v>
      </c>
      <c r="BC7" s="85"/>
      <c r="BD7" s="85"/>
      <c r="BE7" s="86"/>
      <c r="BF7" s="84" t="str">
        <f>'[15]Panel'!$B$6</f>
        <v>FM_Hd_15</v>
      </c>
      <c r="BG7" s="85"/>
      <c r="BH7" s="85"/>
      <c r="BI7" s="86"/>
      <c r="BJ7" s="84" t="str">
        <f>'[16]Panel'!$B$6</f>
        <v>FM_Hd_16</v>
      </c>
      <c r="BK7" s="85"/>
      <c r="BL7" s="85"/>
      <c r="BM7" s="86"/>
      <c r="BN7" s="84" t="str">
        <f>'[17]Panel'!$B$6</f>
        <v>FM_Hd_17</v>
      </c>
      <c r="BO7" s="85"/>
      <c r="BP7" s="85"/>
      <c r="BQ7" s="86"/>
      <c r="BR7" s="84" t="str">
        <f>'[18]Panel'!$B$6</f>
        <v>FM_Hd_18</v>
      </c>
      <c r="BS7" s="85"/>
      <c r="BT7" s="85"/>
      <c r="BU7" s="86"/>
      <c r="BV7" s="84" t="str">
        <f>'[19]Panel'!$B$6</f>
        <v>FM_Hd_19</v>
      </c>
      <c r="BW7" s="85"/>
      <c r="BX7" s="85"/>
      <c r="BY7" s="86"/>
      <c r="BZ7" s="84" t="str">
        <f>'[20]Panel'!$B$6</f>
        <v>FM_Hd_20</v>
      </c>
      <c r="CA7" s="85"/>
      <c r="CB7" s="85"/>
      <c r="CC7" s="86"/>
      <c r="CD7" s="84" t="str">
        <f>'[21]Panel'!$B$6</f>
        <v>FM_Hd_21</v>
      </c>
      <c r="CE7" s="85"/>
      <c r="CF7" s="85"/>
      <c r="CG7" s="86"/>
      <c r="CH7" s="84" t="s">
        <v>24</v>
      </c>
      <c r="CI7" s="85"/>
      <c r="CJ7" s="85"/>
      <c r="CK7" s="86"/>
      <c r="CL7" s="84" t="s">
        <v>24</v>
      </c>
      <c r="CM7" s="85"/>
      <c r="CN7" s="85"/>
      <c r="CO7" s="86"/>
      <c r="CP7" s="84" t="s">
        <v>24</v>
      </c>
      <c r="CQ7" s="85"/>
      <c r="CR7" s="85"/>
      <c r="CS7" s="86"/>
      <c r="CT7" s="84" t="s">
        <v>24</v>
      </c>
      <c r="CU7" s="85"/>
      <c r="CV7" s="85"/>
      <c r="CW7" s="86"/>
      <c r="CX7" s="84" t="s">
        <v>24</v>
      </c>
      <c r="CY7" s="85"/>
      <c r="CZ7" s="85"/>
      <c r="DA7" s="86"/>
    </row>
    <row r="8" spans="1:105" ht="13.5" thickBot="1">
      <c r="A8" s="72" t="s">
        <v>3</v>
      </c>
      <c r="B8" s="87" t="str">
        <f>'[1]Panel'!$B$7</f>
        <v>A059</v>
      </c>
      <c r="C8" s="88"/>
      <c r="D8" s="98" t="str">
        <f>'[1]Panel'!$I$7</f>
        <v>B043</v>
      </c>
      <c r="E8" s="90"/>
      <c r="F8" s="87" t="str">
        <f>'[2]Panel'!$B$7</f>
        <v>A038</v>
      </c>
      <c r="G8" s="88"/>
      <c r="H8" s="98" t="str">
        <f>'[2]Panel'!$I$7</f>
        <v>B050</v>
      </c>
      <c r="I8" s="90"/>
      <c r="J8" s="87" t="str">
        <f>'[3]Panel'!$B$7</f>
        <v>A032</v>
      </c>
      <c r="K8" s="88"/>
      <c r="L8" s="89" t="str">
        <f>'[3]Panel'!$I$7</f>
        <v>B047</v>
      </c>
      <c r="M8" s="90"/>
      <c r="N8" s="87" t="str">
        <f>'[4]Panel'!$B$7</f>
        <v>A041</v>
      </c>
      <c r="O8" s="88"/>
      <c r="P8" s="89" t="str">
        <f>'[4]Panel'!$I$7</f>
        <v>B020</v>
      </c>
      <c r="Q8" s="90"/>
      <c r="R8" s="87" t="str">
        <f>'[5]Panel'!$B$7</f>
        <v>A019</v>
      </c>
      <c r="S8" s="88"/>
      <c r="T8" s="89" t="str">
        <f>'[5]Panel'!$I$7</f>
        <v>B052</v>
      </c>
      <c r="U8" s="90"/>
      <c r="V8" s="87" t="str">
        <f>'[6]Panel'!$B$7</f>
        <v>A063</v>
      </c>
      <c r="W8" s="88"/>
      <c r="X8" s="89" t="str">
        <f>'[6]Panel'!$I$7</f>
        <v>B048</v>
      </c>
      <c r="Y8" s="90"/>
      <c r="Z8" s="87" t="str">
        <f>'[7]Panel'!$B$7</f>
        <v>A046</v>
      </c>
      <c r="AA8" s="88"/>
      <c r="AB8" s="89" t="str">
        <f>'[7]Panel'!$I$7</f>
        <v>B067</v>
      </c>
      <c r="AC8" s="90"/>
      <c r="AD8" s="87" t="str">
        <f>'[8]Panel'!$B$7</f>
        <v>A031</v>
      </c>
      <c r="AE8" s="88"/>
      <c r="AF8" s="89" t="str">
        <f>'[8]Panel'!$I$7</f>
        <v>B039</v>
      </c>
      <c r="AG8" s="90"/>
      <c r="AH8" s="87" t="str">
        <f>'[9]Panel'!$B$7</f>
        <v>A015</v>
      </c>
      <c r="AI8" s="88"/>
      <c r="AJ8" s="99" t="str">
        <f>'[9]Panel'!$I$7</f>
        <v>B173</v>
      </c>
      <c r="AK8" s="94"/>
      <c r="AL8" s="91" t="str">
        <f>'[10]Panel'!$B$7</f>
        <v>A174</v>
      </c>
      <c r="AM8" s="92"/>
      <c r="AN8" s="93" t="str">
        <f>'[10]Panel'!$I$7</f>
        <v>B172</v>
      </c>
      <c r="AO8" s="94"/>
      <c r="AP8" s="91" t="str">
        <f>'[11]Panel'!$B$7</f>
        <v>A169</v>
      </c>
      <c r="AQ8" s="92"/>
      <c r="AR8" s="93" t="str">
        <f>'[11]Panel'!$I$7</f>
        <v>B154</v>
      </c>
      <c r="AS8" s="94"/>
      <c r="AT8" s="91" t="str">
        <f>'[12]Panel'!$B$7</f>
        <v>A146</v>
      </c>
      <c r="AU8" s="92"/>
      <c r="AV8" s="93" t="str">
        <f>'[12]Panel'!$I$7</f>
        <v>B170</v>
      </c>
      <c r="AW8" s="94"/>
      <c r="AX8" s="91" t="str">
        <f>'[13]Panel'!$B$7</f>
        <v>A176</v>
      </c>
      <c r="AY8" s="92"/>
      <c r="AZ8" s="93" t="str">
        <f>'[13]Panel'!$I$7</f>
        <v>B168</v>
      </c>
      <c r="BA8" s="94"/>
      <c r="BB8" s="91" t="str">
        <f>'[14]Panel'!$B$7</f>
        <v>A_175</v>
      </c>
      <c r="BC8" s="92"/>
      <c r="BD8" s="93" t="str">
        <f>'[14]Panel'!$I$7</f>
        <v>B_151</v>
      </c>
      <c r="BE8" s="94"/>
      <c r="BF8" s="91" t="str">
        <f>'[15]Panel'!$B$7</f>
        <v>A_171</v>
      </c>
      <c r="BG8" s="92"/>
      <c r="BH8" s="93" t="str">
        <f>'[15]Panel'!$I$7</f>
        <v>B_166</v>
      </c>
      <c r="BI8" s="94"/>
      <c r="BJ8" s="91" t="str">
        <f>'[16]Panel'!$B$7</f>
        <v>A_107</v>
      </c>
      <c r="BK8" s="92"/>
      <c r="BL8" s="93" t="str">
        <f>'[16]Panel'!$I$7</f>
        <v>B_156</v>
      </c>
      <c r="BM8" s="94"/>
      <c r="BN8" s="91" t="str">
        <f>'[17]Panel'!$B$7</f>
        <v>A_127</v>
      </c>
      <c r="BO8" s="92"/>
      <c r="BP8" s="93" t="str">
        <f>'[17]Panel'!$I$7</f>
        <v>B_163</v>
      </c>
      <c r="BQ8" s="94"/>
      <c r="BR8" s="91" t="str">
        <f>'[18]Panel'!$B$7</f>
        <v>A_164</v>
      </c>
      <c r="BS8" s="92"/>
      <c r="BT8" s="93" t="str">
        <f>'[18]Panel'!$I$7</f>
        <v>B_147</v>
      </c>
      <c r="BU8" s="94"/>
      <c r="BV8" s="91" t="str">
        <f>'[19]Panel'!$B$7</f>
        <v>A_165</v>
      </c>
      <c r="BW8" s="92"/>
      <c r="BX8" s="93" t="str">
        <f>'[17]Panel'!$I$7</f>
        <v>B_163</v>
      </c>
      <c r="BY8" s="94"/>
      <c r="BZ8" s="91" t="str">
        <f>'[20]Panel'!$B$7</f>
        <v>A_179</v>
      </c>
      <c r="CA8" s="92"/>
      <c r="CB8" s="93" t="str">
        <f>'[20]Panel'!$I$7</f>
        <v>B_195</v>
      </c>
      <c r="CC8" s="94"/>
      <c r="CD8" s="91" t="str">
        <f>'[21]Panel'!$B$7</f>
        <v>A_140</v>
      </c>
      <c r="CE8" s="92"/>
      <c r="CF8" s="93" t="str">
        <f>'[21]Panel'!$I$7</f>
        <v>B_192</v>
      </c>
      <c r="CG8" s="94"/>
      <c r="CH8" s="87" t="s">
        <v>18</v>
      </c>
      <c r="CI8" s="88"/>
      <c r="CJ8" s="89" t="s">
        <v>19</v>
      </c>
      <c r="CK8" s="90"/>
      <c r="CL8" s="87" t="s">
        <v>18</v>
      </c>
      <c r="CM8" s="88"/>
      <c r="CN8" s="89" t="s">
        <v>19</v>
      </c>
      <c r="CO8" s="90"/>
      <c r="CP8" s="87" t="s">
        <v>18</v>
      </c>
      <c r="CQ8" s="88"/>
      <c r="CR8" s="89" t="s">
        <v>19</v>
      </c>
      <c r="CS8" s="90"/>
      <c r="CT8" s="87" t="s">
        <v>18</v>
      </c>
      <c r="CU8" s="88"/>
      <c r="CV8" s="89" t="s">
        <v>19</v>
      </c>
      <c r="CW8" s="90"/>
      <c r="CX8" s="87" t="s">
        <v>18</v>
      </c>
      <c r="CY8" s="88"/>
      <c r="CZ8" s="89" t="s">
        <v>19</v>
      </c>
      <c r="DA8" s="90"/>
    </row>
    <row r="9" spans="1:105" ht="13.5" thickBot="1">
      <c r="A9" s="73" t="s">
        <v>0</v>
      </c>
      <c r="B9" s="45" t="s">
        <v>12</v>
      </c>
      <c r="C9" s="22" t="s">
        <v>13</v>
      </c>
      <c r="D9" s="22" t="s">
        <v>16</v>
      </c>
      <c r="E9" s="24" t="s">
        <v>17</v>
      </c>
      <c r="F9" s="45" t="s">
        <v>25</v>
      </c>
      <c r="G9" s="22" t="s">
        <v>26</v>
      </c>
      <c r="H9" s="22" t="s">
        <v>14</v>
      </c>
      <c r="I9" s="24" t="s">
        <v>15</v>
      </c>
      <c r="J9" s="45" t="s">
        <v>27</v>
      </c>
      <c r="K9" s="22" t="s">
        <v>28</v>
      </c>
      <c r="L9" s="22" t="s">
        <v>29</v>
      </c>
      <c r="M9" s="24" t="s">
        <v>30</v>
      </c>
      <c r="N9" s="45" t="s">
        <v>31</v>
      </c>
      <c r="O9" s="22" t="s">
        <v>32</v>
      </c>
      <c r="P9" s="22" t="s">
        <v>33</v>
      </c>
      <c r="Q9" s="24" t="s">
        <v>34</v>
      </c>
      <c r="R9" s="45" t="s">
        <v>35</v>
      </c>
      <c r="S9" s="22" t="s">
        <v>36</v>
      </c>
      <c r="T9" s="22" t="s">
        <v>37</v>
      </c>
      <c r="U9" s="24" t="s">
        <v>38</v>
      </c>
      <c r="V9" s="45" t="s">
        <v>41</v>
      </c>
      <c r="W9" s="22" t="s">
        <v>42</v>
      </c>
      <c r="X9" s="22" t="s">
        <v>43</v>
      </c>
      <c r="Y9" s="24" t="s">
        <v>44</v>
      </c>
      <c r="Z9" s="45" t="s">
        <v>45</v>
      </c>
      <c r="AA9" s="22" t="s">
        <v>46</v>
      </c>
      <c r="AB9" s="22" t="s">
        <v>47</v>
      </c>
      <c r="AC9" s="24" t="s">
        <v>48</v>
      </c>
      <c r="AD9" s="45" t="s">
        <v>49</v>
      </c>
      <c r="AE9" s="22" t="s">
        <v>50</v>
      </c>
      <c r="AF9" s="22" t="s">
        <v>51</v>
      </c>
      <c r="AG9" s="24" t="s">
        <v>52</v>
      </c>
      <c r="AH9" s="45" t="s">
        <v>53</v>
      </c>
      <c r="AI9" s="22" t="s">
        <v>54</v>
      </c>
      <c r="AJ9" s="22" t="s">
        <v>55</v>
      </c>
      <c r="AK9" s="24" t="s">
        <v>56</v>
      </c>
      <c r="AL9" s="45" t="s">
        <v>57</v>
      </c>
      <c r="AM9" s="22" t="s">
        <v>58</v>
      </c>
      <c r="AN9" s="22" t="s">
        <v>59</v>
      </c>
      <c r="AO9" s="24" t="s">
        <v>64</v>
      </c>
      <c r="AP9" s="45" t="s">
        <v>60</v>
      </c>
      <c r="AQ9" s="22" t="s">
        <v>61</v>
      </c>
      <c r="AR9" s="22" t="s">
        <v>62</v>
      </c>
      <c r="AS9" s="24" t="s">
        <v>63</v>
      </c>
      <c r="AT9" s="45" t="s">
        <v>65</v>
      </c>
      <c r="AU9" s="22" t="s">
        <v>66</v>
      </c>
      <c r="AV9" s="22" t="s">
        <v>67</v>
      </c>
      <c r="AW9" s="24" t="s">
        <v>68</v>
      </c>
      <c r="AX9" s="45" t="s">
        <v>69</v>
      </c>
      <c r="AY9" s="22" t="s">
        <v>70</v>
      </c>
      <c r="AZ9" s="22" t="s">
        <v>71</v>
      </c>
      <c r="BA9" s="24" t="s">
        <v>72</v>
      </c>
      <c r="BB9" s="45" t="s">
        <v>73</v>
      </c>
      <c r="BC9" s="22" t="s">
        <v>74</v>
      </c>
      <c r="BD9" s="22" t="s">
        <v>75</v>
      </c>
      <c r="BE9" s="24" t="s">
        <v>76</v>
      </c>
      <c r="BF9" s="45" t="s">
        <v>77</v>
      </c>
      <c r="BG9" s="22" t="s">
        <v>78</v>
      </c>
      <c r="BH9" s="22" t="s">
        <v>79</v>
      </c>
      <c r="BI9" s="24" t="s">
        <v>80</v>
      </c>
      <c r="BJ9" s="45" t="s">
        <v>81</v>
      </c>
      <c r="BK9" s="22" t="s">
        <v>82</v>
      </c>
      <c r="BL9" s="22" t="s">
        <v>83</v>
      </c>
      <c r="BM9" s="24" t="s">
        <v>84</v>
      </c>
      <c r="BN9" s="45" t="s">
        <v>85</v>
      </c>
      <c r="BO9" s="22" t="s">
        <v>86</v>
      </c>
      <c r="BP9" s="22" t="s">
        <v>87</v>
      </c>
      <c r="BQ9" s="24" t="s">
        <v>88</v>
      </c>
      <c r="BR9" s="45" t="s">
        <v>89</v>
      </c>
      <c r="BS9" s="22" t="s">
        <v>90</v>
      </c>
      <c r="BT9" s="22" t="s">
        <v>91</v>
      </c>
      <c r="BU9" s="24" t="s">
        <v>92</v>
      </c>
      <c r="BV9" s="45" t="s">
        <v>93</v>
      </c>
      <c r="BW9" s="22" t="s">
        <v>94</v>
      </c>
      <c r="BX9" s="22" t="s">
        <v>95</v>
      </c>
      <c r="BY9" s="24" t="s">
        <v>96</v>
      </c>
      <c r="BZ9" s="45" t="s">
        <v>97</v>
      </c>
      <c r="CA9" s="22" t="s">
        <v>98</v>
      </c>
      <c r="CB9" s="22" t="s">
        <v>99</v>
      </c>
      <c r="CC9" s="24" t="s">
        <v>100</v>
      </c>
      <c r="CD9" s="22" t="s">
        <v>184</v>
      </c>
      <c r="CE9" s="22" t="s">
        <v>185</v>
      </c>
      <c r="CF9" s="22" t="s">
        <v>186</v>
      </c>
      <c r="CG9" s="24" t="s">
        <v>187</v>
      </c>
      <c r="CH9" s="22" t="s">
        <v>20</v>
      </c>
      <c r="CI9" s="22" t="s">
        <v>21</v>
      </c>
      <c r="CJ9" s="22" t="s">
        <v>22</v>
      </c>
      <c r="CK9" s="24" t="s">
        <v>23</v>
      </c>
      <c r="CL9" s="22" t="s">
        <v>20</v>
      </c>
      <c r="CM9" s="22" t="s">
        <v>21</v>
      </c>
      <c r="CN9" s="22" t="s">
        <v>22</v>
      </c>
      <c r="CO9" s="24" t="s">
        <v>23</v>
      </c>
      <c r="CP9" s="22" t="s">
        <v>20</v>
      </c>
      <c r="CQ9" s="22" t="s">
        <v>21</v>
      </c>
      <c r="CR9" s="22" t="s">
        <v>22</v>
      </c>
      <c r="CS9" s="24" t="s">
        <v>23</v>
      </c>
      <c r="CT9" s="22" t="s">
        <v>20</v>
      </c>
      <c r="CU9" s="22" t="s">
        <v>21</v>
      </c>
      <c r="CV9" s="22" t="s">
        <v>22</v>
      </c>
      <c r="CW9" s="24" t="s">
        <v>23</v>
      </c>
      <c r="CX9" s="22" t="s">
        <v>20</v>
      </c>
      <c r="CY9" s="22" t="s">
        <v>21</v>
      </c>
      <c r="CZ9" s="22" t="s">
        <v>22</v>
      </c>
      <c r="DA9" s="24" t="s">
        <v>23</v>
      </c>
    </row>
    <row r="10" spans="1:81" ht="12.75">
      <c r="A10" s="62">
        <v>0</v>
      </c>
      <c r="B10" s="74">
        <f>'[1]Modul'!$B10</f>
        <v>201</v>
      </c>
      <c r="C10" s="75">
        <f>'[1]Modul'!$C10</f>
        <v>190</v>
      </c>
      <c r="D10" s="75">
        <f>'[1]Modul'!$D10</f>
        <v>202</v>
      </c>
      <c r="E10" s="76">
        <f>'[1]Modul'!$E10</f>
        <v>186</v>
      </c>
      <c r="F10" s="74">
        <f>'[2]Modul'!$B10</f>
        <v>190</v>
      </c>
      <c r="G10" s="75">
        <f>'[2]Modul'!$C10</f>
        <v>178</v>
      </c>
      <c r="H10" s="75">
        <f>'[2]Modul'!$D10</f>
        <v>211</v>
      </c>
      <c r="I10" s="76">
        <f>'[2]Modul'!$E10</f>
        <v>191</v>
      </c>
      <c r="J10" s="74">
        <f>'[3]Modul'!$B10</f>
        <v>196</v>
      </c>
      <c r="K10" s="75">
        <f>'[3]Modul'!$C10</f>
        <v>182</v>
      </c>
      <c r="L10" s="75">
        <f>'[3]Modul'!$D10</f>
        <v>186</v>
      </c>
      <c r="M10" s="76">
        <f>'[3]Modul'!$E10</f>
        <v>173</v>
      </c>
      <c r="N10" s="74">
        <f>'[4]Modul'!$B10</f>
        <v>208</v>
      </c>
      <c r="O10" s="75">
        <f>'[4]Modul'!$C10</f>
        <v>250</v>
      </c>
      <c r="P10" s="75">
        <f>'[4]Modul'!$D10</f>
        <v>204</v>
      </c>
      <c r="Q10" s="76">
        <f>'[4]Modul'!$E10</f>
        <v>194</v>
      </c>
      <c r="R10" s="74">
        <f>'[5]Modul'!$B10</f>
        <v>228</v>
      </c>
      <c r="S10" s="75">
        <f>'[5]Modul'!$C10</f>
        <v>240</v>
      </c>
      <c r="T10" s="75">
        <f>'[5]Modul'!$D10</f>
        <v>214</v>
      </c>
      <c r="U10" s="76">
        <f>'[5]Modul'!$E10</f>
        <v>231</v>
      </c>
      <c r="V10" s="74">
        <f>'[6]Modul'!$B10</f>
        <v>228</v>
      </c>
      <c r="W10" s="75">
        <f>'[7]Modul'!$C10</f>
        <v>202</v>
      </c>
      <c r="X10" s="75">
        <f>'[5]Modul'!$D10</f>
        <v>214</v>
      </c>
      <c r="Y10" s="76">
        <f>'[5]Modul'!$E10</f>
        <v>231</v>
      </c>
      <c r="Z10" s="74">
        <f>'[7]Modul'!$B10</f>
        <v>220</v>
      </c>
      <c r="AA10" s="75">
        <f>'[7]Modul'!$C10</f>
        <v>202</v>
      </c>
      <c r="AB10" s="75">
        <f>'[7]Modul'!$D10</f>
        <v>204</v>
      </c>
      <c r="AC10" s="76">
        <f>'[7]Modul'!$E10</f>
        <v>216</v>
      </c>
      <c r="AD10" s="74">
        <f>'[8]Modul'!$B10</f>
        <v>220</v>
      </c>
      <c r="AE10" s="75">
        <f>'[8]Modul'!$C10</f>
        <v>210</v>
      </c>
      <c r="AF10" s="75">
        <f>'[8]Modul'!$D10</f>
        <v>198</v>
      </c>
      <c r="AG10" s="76">
        <f>'[8]Modul'!$E10</f>
        <v>206</v>
      </c>
      <c r="AH10" s="74">
        <f>'[9]Modul'!$B10</f>
        <v>218</v>
      </c>
      <c r="AI10" s="75">
        <f>'[9]Modul'!$C10</f>
        <v>189</v>
      </c>
      <c r="AJ10" s="75">
        <f>'[9]Modul'!$D10</f>
        <v>204</v>
      </c>
      <c r="AK10" s="76">
        <f>'[9]Modul'!$E10</f>
        <v>196</v>
      </c>
      <c r="AL10" s="74">
        <f>'[10]Modul'!$B10</f>
        <v>192</v>
      </c>
      <c r="AM10" s="75">
        <f>'[10]Modul'!$C10</f>
        <v>150</v>
      </c>
      <c r="AN10" s="75">
        <f>'[10]Modul'!$D10</f>
        <v>194</v>
      </c>
      <c r="AO10" s="76">
        <f>'[10]Modul'!$E10</f>
        <v>222</v>
      </c>
      <c r="AP10" s="74">
        <f>'[11]Modul'!$B10</f>
        <v>200</v>
      </c>
      <c r="AQ10" s="75">
        <f>'[11]Modul'!$C10</f>
        <v>108</v>
      </c>
      <c r="AR10" s="75">
        <f>'[11]Modul'!$D10</f>
        <v>206</v>
      </c>
      <c r="AS10" s="76">
        <f>'[11]Modul'!$E10</f>
        <v>200</v>
      </c>
      <c r="AT10" s="74">
        <f>'[12]Modul'!$B10</f>
        <v>194</v>
      </c>
      <c r="AU10" s="75">
        <f>'[12]Modul'!$C10</f>
        <v>100</v>
      </c>
      <c r="AV10" s="75">
        <f>'[12]Modul'!$D10</f>
        <v>192</v>
      </c>
      <c r="AW10" s="76">
        <f>'[12]Modul'!$E10</f>
        <v>198</v>
      </c>
      <c r="AX10" s="74">
        <f>'[13]Modul'!$B10</f>
        <v>208</v>
      </c>
      <c r="AY10" s="75">
        <f>'[13]Modul'!$C10</f>
        <v>200</v>
      </c>
      <c r="AZ10" s="75">
        <f>'[13]Modul'!$D10</f>
        <v>212</v>
      </c>
      <c r="BA10" s="76">
        <f>'[13]Modul'!$E10</f>
        <v>228</v>
      </c>
      <c r="BB10" s="74">
        <f>'[14]Modul'!$B10</f>
        <v>223</v>
      </c>
      <c r="BC10" s="75">
        <f>'[14]Modul'!$C10</f>
        <v>0</v>
      </c>
      <c r="BD10" s="75">
        <f>'[14]Modul'!$D10</f>
        <v>202</v>
      </c>
      <c r="BE10" s="76">
        <f>'[14]Modul'!$E10</f>
        <v>65</v>
      </c>
      <c r="BF10" s="74">
        <f>'[15]Modul'!$B10</f>
        <v>234</v>
      </c>
      <c r="BG10" s="75">
        <f>'[15]Modul'!$C10</f>
        <v>74</v>
      </c>
      <c r="BH10" s="75">
        <f>'[15]Modul'!$D10</f>
        <v>218</v>
      </c>
      <c r="BI10" s="76">
        <f>'[15]Modul'!$E10</f>
        <v>226</v>
      </c>
      <c r="BJ10" s="74">
        <f>'[16]Modul'!$B10</f>
        <v>304</v>
      </c>
      <c r="BK10" s="75">
        <f>'[16]Modul'!$C10</f>
        <v>224</v>
      </c>
      <c r="BL10" s="75">
        <f>'[16]Modul'!$D10</f>
        <v>234</v>
      </c>
      <c r="BM10" s="76">
        <f>'[16]Modul'!$E10</f>
        <v>228</v>
      </c>
      <c r="BN10" s="74">
        <f>'[17]Modul'!$B10</f>
        <v>224</v>
      </c>
      <c r="BO10" s="75">
        <f>'[17]Modul'!$C10</f>
        <v>224</v>
      </c>
      <c r="BP10" s="75">
        <f>'[17]Modul'!$D10</f>
        <v>226</v>
      </c>
      <c r="BQ10" s="76">
        <f>'[17]Modul'!$E10</f>
        <v>226</v>
      </c>
      <c r="BR10" s="74">
        <f>'[18]Modul'!$B10</f>
        <v>224</v>
      </c>
      <c r="BS10" s="75">
        <f>'[18]Modul'!$C10</f>
        <v>230</v>
      </c>
      <c r="BT10" s="75">
        <f>'[18]Modul'!$D10</f>
        <v>226</v>
      </c>
      <c r="BU10" s="76">
        <f>'[18]Modul'!$E10</f>
        <v>220</v>
      </c>
      <c r="BV10" s="74">
        <f>'[19]Modul'!$B10</f>
        <v>246</v>
      </c>
      <c r="BW10" s="75">
        <f>'[19]Modul'!$C10</f>
        <v>216</v>
      </c>
      <c r="BX10" s="75">
        <f>'[19]Modul'!$D10</f>
        <v>220</v>
      </c>
      <c r="BY10" s="76">
        <f>'[19]Modul'!$E10</f>
        <v>234</v>
      </c>
      <c r="BZ10" s="74">
        <f>'[20]Modul'!$B10</f>
        <v>185</v>
      </c>
      <c r="CA10" s="75">
        <f>'[20]Modul'!$C10</f>
        <v>187</v>
      </c>
      <c r="CB10" s="75">
        <f>'[20]Modul'!$D10</f>
        <v>192</v>
      </c>
      <c r="CC10" s="76">
        <f>'[20]Modul'!$E10</f>
        <v>184</v>
      </c>
    </row>
    <row r="11" spans="1:81" ht="12.75">
      <c r="A11" s="63">
        <v>1</v>
      </c>
      <c r="B11" s="69">
        <f>'[1]Modul'!$B11</f>
        <v>196</v>
      </c>
      <c r="C11" s="77">
        <f>'[1]Modul'!$C11</f>
        <v>191</v>
      </c>
      <c r="D11" s="77">
        <f>'[1]Modul'!$D11</f>
        <v>202</v>
      </c>
      <c r="E11" s="78">
        <f>'[1]Modul'!$E11</f>
        <v>185</v>
      </c>
      <c r="F11" s="69">
        <f>'[2]Modul'!$B11</f>
        <v>185</v>
      </c>
      <c r="G11" s="77">
        <f>'[2]Modul'!$C11</f>
        <v>186</v>
      </c>
      <c r="H11" s="77">
        <f>'[2]Modul'!$D11</f>
        <v>207</v>
      </c>
      <c r="I11" s="78">
        <f>'[2]Modul'!$E11</f>
        <v>189</v>
      </c>
      <c r="J11" s="69">
        <f>'[3]Modul'!$B11</f>
        <v>202</v>
      </c>
      <c r="K11" s="77">
        <f>'[3]Modul'!$C11</f>
        <v>180</v>
      </c>
      <c r="L11" s="77">
        <f>'[3]Modul'!$D11</f>
        <v>186</v>
      </c>
      <c r="M11" s="78">
        <f>'[3]Modul'!$E11</f>
        <v>170</v>
      </c>
      <c r="N11" s="69">
        <f>'[4]Modul'!$B11</f>
        <v>208</v>
      </c>
      <c r="O11" s="77">
        <f>'[4]Modul'!$C11</f>
        <v>244</v>
      </c>
      <c r="P11" s="77">
        <f>'[4]Modul'!$D11</f>
        <v>206</v>
      </c>
      <c r="Q11" s="78">
        <f>'[4]Modul'!$E11</f>
        <v>203</v>
      </c>
      <c r="R11" s="69">
        <f>'[5]Modul'!$B11</f>
        <v>226</v>
      </c>
      <c r="S11" s="77">
        <f>'[5]Modul'!$C11</f>
        <v>245</v>
      </c>
      <c r="T11" s="77">
        <f>'[5]Modul'!$D11</f>
        <v>218</v>
      </c>
      <c r="U11" s="78">
        <f>'[5]Modul'!$E11</f>
        <v>240</v>
      </c>
      <c r="V11" s="69">
        <f>'[6]Modul'!$B11</f>
        <v>228</v>
      </c>
      <c r="W11" s="77">
        <f>'[6]Modul'!$C11</f>
        <v>208</v>
      </c>
      <c r="X11" s="77">
        <f>'[6]Modul'!$D11</f>
        <v>250</v>
      </c>
      <c r="Y11" s="78">
        <f>'[6]Modul'!$E11</f>
        <v>248</v>
      </c>
      <c r="Z11" s="69">
        <f>'[7]Modul'!$B11</f>
        <v>230</v>
      </c>
      <c r="AA11" s="77">
        <f>'[7]Modul'!$C11</f>
        <v>206</v>
      </c>
      <c r="AB11" s="77">
        <f>'[7]Modul'!$D11</f>
        <v>208</v>
      </c>
      <c r="AC11" s="78">
        <f>'[7]Modul'!$E11</f>
        <v>220</v>
      </c>
      <c r="AD11" s="69">
        <f>'[8]Modul'!$B11</f>
        <v>224</v>
      </c>
      <c r="AE11" s="77">
        <f>'[8]Modul'!$C11</f>
        <v>206</v>
      </c>
      <c r="AF11" s="77">
        <f>'[8]Modul'!$D11</f>
        <v>206</v>
      </c>
      <c r="AG11" s="78">
        <f>'[8]Modul'!$E11</f>
        <v>210</v>
      </c>
      <c r="AH11" s="69">
        <f>'[9]Modul'!$B11</f>
        <v>200</v>
      </c>
      <c r="AI11" s="77">
        <f>'[9]Modul'!$C11</f>
        <v>210</v>
      </c>
      <c r="AJ11" s="77">
        <f>'[9]Modul'!$D11</f>
        <v>210</v>
      </c>
      <c r="AK11" s="78">
        <f>'[9]Modul'!$E11</f>
        <v>198</v>
      </c>
      <c r="AL11" s="69">
        <f>'[10]Modul'!$B11</f>
        <v>206</v>
      </c>
      <c r="AM11" s="77">
        <f>'[10]Modul'!$C11</f>
        <v>226</v>
      </c>
      <c r="AN11" s="77">
        <f>'[10]Modul'!$D11</f>
        <v>188</v>
      </c>
      <c r="AO11" s="78">
        <f>'[10]Modul'!$E11</f>
        <v>210</v>
      </c>
      <c r="AP11" s="69">
        <f>'[11]Modul'!$B11</f>
        <v>206</v>
      </c>
      <c r="AQ11" s="77">
        <f>'[11]Modul'!$C11</f>
        <v>210</v>
      </c>
      <c r="AR11" s="77">
        <f>'[11]Modul'!$D11</f>
        <v>200</v>
      </c>
      <c r="AS11" s="78">
        <f>'[11]Modul'!$E11</f>
        <v>204</v>
      </c>
      <c r="AT11" s="69">
        <f>'[12]Modul'!$B11</f>
        <v>208</v>
      </c>
      <c r="AU11" s="77">
        <f>'[12]Modul'!$C11</f>
        <v>212</v>
      </c>
      <c r="AV11" s="77">
        <f>'[12]Modul'!$D11</f>
        <v>196</v>
      </c>
      <c r="AW11" s="78">
        <f>'[12]Modul'!$E11</f>
        <v>208</v>
      </c>
      <c r="AX11" s="69">
        <f>'[13]Modul'!$B11</f>
        <v>208</v>
      </c>
      <c r="AY11" s="77">
        <f>'[13]Modul'!$C11</f>
        <v>208</v>
      </c>
      <c r="AZ11" s="77">
        <f>'[13]Modul'!$D11</f>
        <v>211</v>
      </c>
      <c r="BA11" s="78">
        <f>'[13]Modul'!$E11</f>
        <v>229</v>
      </c>
      <c r="BB11" s="69">
        <f>'[14]Modul'!$B11</f>
        <v>224</v>
      </c>
      <c r="BC11" s="77">
        <f>'[14]Modul'!$C11</f>
        <v>197</v>
      </c>
      <c r="BD11" s="77">
        <f>'[14]Modul'!$D11</f>
        <v>202</v>
      </c>
      <c r="BE11" s="78">
        <f>'[14]Modul'!$E11</f>
        <v>205</v>
      </c>
      <c r="BF11" s="69">
        <f>'[15]Modul'!$B11</f>
        <v>230</v>
      </c>
      <c r="BG11" s="77">
        <f>'[15]Modul'!$C11</f>
        <v>220</v>
      </c>
      <c r="BH11" s="77">
        <f>'[15]Modul'!$D11</f>
        <v>212</v>
      </c>
      <c r="BI11" s="78">
        <f>'[15]Modul'!$E11</f>
        <v>232</v>
      </c>
      <c r="BJ11" s="69">
        <f>'[16]Modul'!$B11</f>
        <v>212</v>
      </c>
      <c r="BK11" s="77">
        <f>'[16]Modul'!$C11</f>
        <v>220</v>
      </c>
      <c r="BL11" s="77">
        <f>'[16]Modul'!$D11</f>
        <v>230</v>
      </c>
      <c r="BM11" s="78">
        <f>'[16]Modul'!$E11</f>
        <v>226</v>
      </c>
      <c r="BN11" s="69">
        <f>'[17]Modul'!$B11</f>
        <v>230</v>
      </c>
      <c r="BO11" s="77">
        <f>'[17]Modul'!$C11</f>
        <v>228</v>
      </c>
      <c r="BP11" s="77">
        <f>'[17]Modul'!$D11</f>
        <v>212</v>
      </c>
      <c r="BQ11" s="78">
        <f>'[17]Modul'!$E11</f>
        <v>220</v>
      </c>
      <c r="BR11" s="69">
        <f>'[18]Modul'!$B11</f>
        <v>222</v>
      </c>
      <c r="BS11" s="77">
        <f>'[18]Modul'!$C11</f>
        <v>212</v>
      </c>
      <c r="BT11" s="77">
        <f>'[18]Modul'!$D11</f>
        <v>228</v>
      </c>
      <c r="BU11" s="78">
        <f>'[18]Modul'!$E11</f>
        <v>222</v>
      </c>
      <c r="BV11" s="69">
        <f>'[19]Modul'!$B11</f>
        <v>242</v>
      </c>
      <c r="BW11" s="77">
        <f>'[19]Modul'!$C11</f>
        <v>218</v>
      </c>
      <c r="BX11" s="77">
        <f>'[19]Modul'!$D11</f>
        <v>214</v>
      </c>
      <c r="BY11" s="78">
        <f>'[19]Modul'!$E11</f>
        <v>224</v>
      </c>
      <c r="BZ11" s="69">
        <f>'[20]Modul'!$B11</f>
        <v>185</v>
      </c>
      <c r="CA11" s="77">
        <f>'[20]Modul'!$C11</f>
        <v>193</v>
      </c>
      <c r="CB11" s="77">
        <f>'[20]Modul'!$D11</f>
        <v>198</v>
      </c>
      <c r="CC11" s="78">
        <f>'[20]Modul'!$E11</f>
        <v>194</v>
      </c>
    </row>
    <row r="12" spans="1:81" ht="12.75">
      <c r="A12" s="63">
        <v>2</v>
      </c>
      <c r="B12" s="69">
        <f>'[1]Modul'!$B12</f>
        <v>198</v>
      </c>
      <c r="C12" s="77">
        <f>'[1]Modul'!$C12</f>
        <v>193</v>
      </c>
      <c r="D12" s="77">
        <f>'[1]Modul'!$D12</f>
        <v>204</v>
      </c>
      <c r="E12" s="78">
        <f>'[1]Modul'!$E12</f>
        <v>180</v>
      </c>
      <c r="F12" s="69">
        <f>'[2]Modul'!$B12</f>
        <v>191</v>
      </c>
      <c r="G12" s="77">
        <f>'[2]Modul'!$C12</f>
        <v>183</v>
      </c>
      <c r="H12" s="77">
        <f>'[2]Modul'!$D12</f>
        <v>211</v>
      </c>
      <c r="I12" s="78">
        <f>'[2]Modul'!$E12</f>
        <v>190</v>
      </c>
      <c r="J12" s="69">
        <f>'[3]Modul'!$B12</f>
        <v>202</v>
      </c>
      <c r="K12" s="77">
        <f>'[3]Modul'!$C12</f>
        <v>178</v>
      </c>
      <c r="L12" s="77">
        <f>'[3]Modul'!$D12</f>
        <v>185</v>
      </c>
      <c r="M12" s="78">
        <f>'[3]Modul'!$E12</f>
        <v>174</v>
      </c>
      <c r="N12" s="69">
        <f>'[4]Modul'!$B12</f>
        <v>202</v>
      </c>
      <c r="O12" s="77">
        <f>'[4]Modul'!$C12</f>
        <v>246</v>
      </c>
      <c r="P12" s="77">
        <f>'[4]Modul'!$D12</f>
        <v>205</v>
      </c>
      <c r="Q12" s="78">
        <f>'[4]Modul'!$E12</f>
        <v>198</v>
      </c>
      <c r="R12" s="69">
        <f>'[5]Modul'!$B12</f>
        <v>228</v>
      </c>
      <c r="S12" s="77">
        <f>'[5]Modul'!$C12</f>
        <v>240</v>
      </c>
      <c r="T12" s="77">
        <f>'[5]Modul'!$D12</f>
        <v>224</v>
      </c>
      <c r="U12" s="78">
        <f>'[5]Modul'!$E12</f>
        <v>235</v>
      </c>
      <c r="V12" s="69">
        <f>'[6]Modul'!$B12</f>
        <v>230</v>
      </c>
      <c r="W12" s="77">
        <f>'[6]Modul'!$C12</f>
        <v>206</v>
      </c>
      <c r="X12" s="77">
        <f>'[6]Modul'!$D12</f>
        <v>248</v>
      </c>
      <c r="Y12" s="78">
        <f>'[6]Modul'!$E12</f>
        <v>252</v>
      </c>
      <c r="Z12" s="69">
        <f>'[7]Modul'!$B12</f>
        <v>216</v>
      </c>
      <c r="AA12" s="77">
        <f>'[7]Modul'!$C12</f>
        <v>206</v>
      </c>
      <c r="AB12" s="77">
        <f>'[7]Modul'!$D12</f>
        <v>200</v>
      </c>
      <c r="AC12" s="78">
        <f>'[7]Modul'!$E12</f>
        <v>224</v>
      </c>
      <c r="AD12" s="69">
        <f>'[8]Modul'!$B12</f>
        <v>222</v>
      </c>
      <c r="AE12" s="77">
        <f>'[8]Modul'!$C12</f>
        <v>198</v>
      </c>
      <c r="AF12" s="77">
        <f>'[8]Modul'!$D12</f>
        <v>202</v>
      </c>
      <c r="AG12" s="78">
        <f>'[8]Modul'!$E12</f>
        <v>216</v>
      </c>
      <c r="AH12" s="69">
        <f>'[9]Modul'!$B12</f>
        <v>213</v>
      </c>
      <c r="AI12" s="77">
        <f>'[9]Modul'!$C12</f>
        <v>216</v>
      </c>
      <c r="AJ12" s="77">
        <f>'[9]Modul'!$D12</f>
        <v>214</v>
      </c>
      <c r="AK12" s="78">
        <f>'[9]Modul'!$E12</f>
        <v>204</v>
      </c>
      <c r="AL12" s="69">
        <f>'[10]Modul'!$B12</f>
        <v>194</v>
      </c>
      <c r="AM12" s="77">
        <f>'[10]Modul'!$C12</f>
        <v>208</v>
      </c>
      <c r="AN12" s="77">
        <f>'[10]Modul'!$D12</f>
        <v>192</v>
      </c>
      <c r="AO12" s="78">
        <f>'[10]Modul'!$E12</f>
        <v>214</v>
      </c>
      <c r="AP12" s="69">
        <f>'[11]Modul'!$B12</f>
        <v>210</v>
      </c>
      <c r="AQ12" s="77">
        <f>'[11]Modul'!$C12</f>
        <v>212</v>
      </c>
      <c r="AR12" s="77">
        <f>'[11]Modul'!$D12</f>
        <v>206</v>
      </c>
      <c r="AS12" s="78">
        <f>'[11]Modul'!$E12</f>
        <v>208</v>
      </c>
      <c r="AT12" s="69">
        <f>'[12]Modul'!$B12</f>
        <v>194</v>
      </c>
      <c r="AU12" s="77">
        <f>'[12]Modul'!$C12</f>
        <v>204</v>
      </c>
      <c r="AV12" s="77">
        <f>'[12]Modul'!$D12</f>
        <v>204</v>
      </c>
      <c r="AW12" s="78">
        <f>'[12]Modul'!$E12</f>
        <v>208</v>
      </c>
      <c r="AX12" s="69">
        <f>'[13]Modul'!$B12</f>
        <v>215</v>
      </c>
      <c r="AY12" s="77">
        <f>'[13]Modul'!$C12</f>
        <v>204</v>
      </c>
      <c r="AZ12" s="77">
        <f>'[13]Modul'!$D12</f>
        <v>203</v>
      </c>
      <c r="BA12" s="78">
        <f>'[13]Modul'!$E12</f>
        <v>233</v>
      </c>
      <c r="BB12" s="69">
        <f>'[14]Modul'!$B12</f>
        <v>218</v>
      </c>
      <c r="BC12" s="77">
        <f>'[14]Modul'!$C12</f>
        <v>190</v>
      </c>
      <c r="BD12" s="77">
        <f>'[14]Modul'!$D12</f>
        <v>201</v>
      </c>
      <c r="BE12" s="78">
        <f>'[14]Modul'!$E12</f>
        <v>212</v>
      </c>
      <c r="BF12" s="69">
        <f>'[15]Modul'!$B12</f>
        <v>228</v>
      </c>
      <c r="BG12" s="77">
        <f>'[15]Modul'!$C12</f>
        <v>232</v>
      </c>
      <c r="BH12" s="77">
        <f>'[15]Modul'!$D12</f>
        <v>220</v>
      </c>
      <c r="BI12" s="78">
        <f>'[15]Modul'!$E12</f>
        <v>234</v>
      </c>
      <c r="BJ12" s="69">
        <f>'[16]Modul'!$B12</f>
        <v>214</v>
      </c>
      <c r="BK12" s="77">
        <f>'[16]Modul'!$C12</f>
        <v>212</v>
      </c>
      <c r="BL12" s="77">
        <f>'[16]Modul'!$D12</f>
        <v>232</v>
      </c>
      <c r="BM12" s="78">
        <f>'[16]Modul'!$E12</f>
        <v>226</v>
      </c>
      <c r="BN12" s="69">
        <f>'[17]Modul'!$B12</f>
        <v>234</v>
      </c>
      <c r="BO12" s="77">
        <f>'[17]Modul'!$C12</f>
        <v>228</v>
      </c>
      <c r="BP12" s="77">
        <f>'[17]Modul'!$D12</f>
        <v>212</v>
      </c>
      <c r="BQ12" s="78">
        <f>'[17]Modul'!$E12</f>
        <v>220</v>
      </c>
      <c r="BR12" s="69">
        <f>'[18]Modul'!$B12</f>
        <v>228</v>
      </c>
      <c r="BS12" s="77">
        <f>'[18]Modul'!$C12</f>
        <v>216</v>
      </c>
      <c r="BT12" s="77">
        <f>'[18]Modul'!$D12</f>
        <v>230</v>
      </c>
      <c r="BU12" s="78">
        <f>'[18]Modul'!$E12</f>
        <v>220</v>
      </c>
      <c r="BV12" s="69">
        <f>'[19]Modul'!$B12</f>
        <v>236</v>
      </c>
      <c r="BW12" s="77">
        <f>'[19]Modul'!$C12</f>
        <v>216</v>
      </c>
      <c r="BX12" s="77">
        <f>'[19]Modul'!$D12</f>
        <v>220</v>
      </c>
      <c r="BY12" s="78">
        <f>'[19]Modul'!$E12</f>
        <v>230</v>
      </c>
      <c r="BZ12" s="69">
        <f>'[20]Modul'!$B12</f>
        <v>179</v>
      </c>
      <c r="CA12" s="77">
        <f>'[20]Modul'!$C12</f>
        <v>192</v>
      </c>
      <c r="CB12" s="77">
        <f>'[20]Modul'!$D12</f>
        <v>191</v>
      </c>
      <c r="CC12" s="78">
        <f>'[20]Modul'!$E12</f>
        <v>187</v>
      </c>
    </row>
    <row r="13" spans="1:81" ht="12.75">
      <c r="A13" s="63">
        <v>3</v>
      </c>
      <c r="B13" s="69">
        <f>'[1]Modul'!$B13</f>
        <v>196</v>
      </c>
      <c r="C13" s="77">
        <f>'[1]Modul'!$C13</f>
        <v>195</v>
      </c>
      <c r="D13" s="77">
        <f>'[1]Modul'!$D13</f>
        <v>199</v>
      </c>
      <c r="E13" s="78">
        <f>'[1]Modul'!$E13</f>
        <v>184</v>
      </c>
      <c r="F13" s="69">
        <f>'[2]Modul'!$B13</f>
        <v>193</v>
      </c>
      <c r="G13" s="77">
        <f>'[2]Modul'!$C13</f>
        <v>185</v>
      </c>
      <c r="H13" s="77">
        <f>'[2]Modul'!$D13</f>
        <v>212</v>
      </c>
      <c r="I13" s="78">
        <f>'[2]Modul'!$E13</f>
        <v>191</v>
      </c>
      <c r="J13" s="69">
        <f>'[3]Modul'!$B13</f>
        <v>194</v>
      </c>
      <c r="K13" s="77">
        <f>'[3]Modul'!$C13</f>
        <v>184</v>
      </c>
      <c r="L13" s="77">
        <f>'[3]Modul'!$D13</f>
        <v>188</v>
      </c>
      <c r="M13" s="78">
        <f>'[3]Modul'!$E13</f>
        <v>180</v>
      </c>
      <c r="N13" s="69">
        <f>'[4]Modul'!$B13</f>
        <v>210</v>
      </c>
      <c r="O13" s="77">
        <f>'[4]Modul'!$C13</f>
        <v>252</v>
      </c>
      <c r="P13" s="77">
        <f>'[4]Modul'!$D13</f>
        <v>209</v>
      </c>
      <c r="Q13" s="78">
        <f>'[4]Modul'!$E13</f>
        <v>199</v>
      </c>
      <c r="R13" s="69">
        <f>'[5]Modul'!$B13</f>
        <v>230</v>
      </c>
      <c r="S13" s="77">
        <f>'[5]Modul'!$C13</f>
        <v>233</v>
      </c>
      <c r="T13" s="77">
        <f>'[5]Modul'!$D13</f>
        <v>224</v>
      </c>
      <c r="U13" s="78">
        <f>'[5]Modul'!$E13</f>
        <v>244</v>
      </c>
      <c r="V13" s="69">
        <f>'[6]Modul'!$B13</f>
        <v>228</v>
      </c>
      <c r="W13" s="77">
        <f>'[6]Modul'!$C13</f>
        <v>218</v>
      </c>
      <c r="X13" s="77">
        <f>'[6]Modul'!$D13</f>
        <v>252</v>
      </c>
      <c r="Y13" s="78">
        <f>'[6]Modul'!$E13</f>
        <v>256</v>
      </c>
      <c r="Z13" s="69">
        <f>'[7]Modul'!$B13</f>
        <v>226</v>
      </c>
      <c r="AA13" s="77">
        <f>'[7]Modul'!$C13</f>
        <v>208</v>
      </c>
      <c r="AB13" s="77">
        <f>'[7]Modul'!$D13</f>
        <v>208</v>
      </c>
      <c r="AC13" s="78">
        <f>'[7]Modul'!$E13</f>
        <v>218</v>
      </c>
      <c r="AD13" s="69">
        <f>'[8]Modul'!$B13</f>
        <v>234</v>
      </c>
      <c r="AE13" s="77">
        <f>'[8]Modul'!$C13</f>
        <v>200</v>
      </c>
      <c r="AF13" s="77">
        <f>'[8]Modul'!$D13</f>
        <v>210</v>
      </c>
      <c r="AG13" s="78">
        <f>'[8]Modul'!$E13</f>
        <v>210</v>
      </c>
      <c r="AH13" s="69">
        <f>'[9]Modul'!$B13</f>
        <v>207</v>
      </c>
      <c r="AI13" s="77">
        <f>'[9]Modul'!$C13</f>
        <v>210</v>
      </c>
      <c r="AJ13" s="77">
        <f>'[9]Modul'!$D13</f>
        <v>206</v>
      </c>
      <c r="AK13" s="78">
        <f>'[9]Modul'!$E13</f>
        <v>194</v>
      </c>
      <c r="AL13" s="69">
        <f>'[10]Modul'!$B13</f>
        <v>194</v>
      </c>
      <c r="AM13" s="77">
        <f>'[10]Modul'!$C13</f>
        <v>214</v>
      </c>
      <c r="AN13" s="77">
        <f>'[10]Modul'!$D13</f>
        <v>198</v>
      </c>
      <c r="AO13" s="78">
        <f>'[10]Modul'!$E13</f>
        <v>206</v>
      </c>
      <c r="AP13" s="69">
        <f>'[11]Modul'!$B13</f>
        <v>206</v>
      </c>
      <c r="AQ13" s="77">
        <f>'[11]Modul'!$C13</f>
        <v>216</v>
      </c>
      <c r="AR13" s="77">
        <f>'[11]Modul'!$D13</f>
        <v>210</v>
      </c>
      <c r="AS13" s="78">
        <f>'[11]Modul'!$E13</f>
        <v>220</v>
      </c>
      <c r="AT13" s="69">
        <f>'[12]Modul'!$B13</f>
        <v>204</v>
      </c>
      <c r="AU13" s="77">
        <f>'[12]Modul'!$C13</f>
        <v>210</v>
      </c>
      <c r="AV13" s="77">
        <f>'[12]Modul'!$D13</f>
        <v>204</v>
      </c>
      <c r="AW13" s="78">
        <f>'[12]Modul'!$E13</f>
        <v>208</v>
      </c>
      <c r="AX13" s="69">
        <f>'[13]Modul'!$B13</f>
        <v>214</v>
      </c>
      <c r="AY13" s="77">
        <f>'[13]Modul'!$C13</f>
        <v>209</v>
      </c>
      <c r="AZ13" s="77">
        <f>'[13]Modul'!$D13</f>
        <v>218</v>
      </c>
      <c r="BA13" s="78">
        <f>'[13]Modul'!$E13</f>
        <v>233</v>
      </c>
      <c r="BB13" s="69">
        <f>'[14]Modul'!$B13</f>
        <v>213</v>
      </c>
      <c r="BC13" s="77">
        <f>'[14]Modul'!$C13</f>
        <v>192</v>
      </c>
      <c r="BD13" s="77">
        <f>'[14]Modul'!$D13</f>
        <v>203</v>
      </c>
      <c r="BE13" s="78">
        <f>'[14]Modul'!$E13</f>
        <v>202</v>
      </c>
      <c r="BF13" s="69">
        <f>'[15]Modul'!$B13</f>
        <v>232</v>
      </c>
      <c r="BG13" s="77">
        <f>'[15]Modul'!$C13</f>
        <v>218</v>
      </c>
      <c r="BH13" s="77">
        <f>'[15]Modul'!$D13</f>
        <v>222</v>
      </c>
      <c r="BI13" s="78">
        <f>'[15]Modul'!$E13</f>
        <v>238</v>
      </c>
      <c r="BJ13" s="69">
        <f>'[16]Modul'!$B13</f>
        <v>212</v>
      </c>
      <c r="BK13" s="77">
        <f>'[16]Modul'!$C13</f>
        <v>228</v>
      </c>
      <c r="BL13" s="77">
        <f>'[16]Modul'!$D13</f>
        <v>230</v>
      </c>
      <c r="BM13" s="78">
        <f>'[16]Modul'!$E13</f>
        <v>234</v>
      </c>
      <c r="BN13" s="69">
        <f>'[17]Modul'!$B13</f>
        <v>230</v>
      </c>
      <c r="BO13" s="77">
        <f>'[17]Modul'!$C13</f>
        <v>230</v>
      </c>
      <c r="BP13" s="77">
        <f>'[17]Modul'!$D13</f>
        <v>216</v>
      </c>
      <c r="BQ13" s="78">
        <f>'[17]Modul'!$E13</f>
        <v>218</v>
      </c>
      <c r="BR13" s="69">
        <f>'[18]Modul'!$B13</f>
        <v>230</v>
      </c>
      <c r="BS13" s="77">
        <f>'[18]Modul'!$C13</f>
        <v>214</v>
      </c>
      <c r="BT13" s="77">
        <f>'[18]Modul'!$D13</f>
        <v>230</v>
      </c>
      <c r="BU13" s="78">
        <f>'[18]Modul'!$E13</f>
        <v>222</v>
      </c>
      <c r="BV13" s="69">
        <f>'[19]Modul'!$B13</f>
        <v>232</v>
      </c>
      <c r="BW13" s="77">
        <f>'[19]Modul'!$C13</f>
        <v>216</v>
      </c>
      <c r="BX13" s="77">
        <f>'[19]Modul'!$D13</f>
        <v>222</v>
      </c>
      <c r="BY13" s="78">
        <f>'[19]Modul'!$E13</f>
        <v>234</v>
      </c>
      <c r="BZ13" s="69">
        <f>'[20]Modul'!$B13</f>
        <v>188</v>
      </c>
      <c r="CA13" s="77">
        <f>'[20]Modul'!$C13</f>
        <v>189</v>
      </c>
      <c r="CB13" s="77">
        <f>'[20]Modul'!$D13</f>
        <v>183</v>
      </c>
      <c r="CC13" s="78">
        <f>'[20]Modul'!$E13</f>
        <v>186</v>
      </c>
    </row>
    <row r="14" spans="1:81" ht="12.75">
      <c r="A14" s="63">
        <v>4</v>
      </c>
      <c r="B14" s="69">
        <f>'[1]Modul'!$B14</f>
        <v>193</v>
      </c>
      <c r="C14" s="77">
        <f>'[1]Modul'!$C14</f>
        <v>192</v>
      </c>
      <c r="D14" s="77">
        <f>'[1]Modul'!$D14</f>
        <v>206</v>
      </c>
      <c r="E14" s="78">
        <f>'[1]Modul'!$E14</f>
        <v>191</v>
      </c>
      <c r="F14" s="69">
        <f>'[2]Modul'!$B14</f>
        <v>185</v>
      </c>
      <c r="G14" s="77">
        <f>'[2]Modul'!$C14</f>
        <v>183</v>
      </c>
      <c r="H14" s="77">
        <f>'[2]Modul'!$D14</f>
        <v>208</v>
      </c>
      <c r="I14" s="78">
        <f>'[2]Modul'!$E14</f>
        <v>197</v>
      </c>
      <c r="J14" s="69">
        <f>'[3]Modul'!$B14</f>
        <v>196</v>
      </c>
      <c r="K14" s="77">
        <f>'[3]Modul'!$C14</f>
        <v>179</v>
      </c>
      <c r="L14" s="77">
        <f>'[3]Modul'!$D14</f>
        <v>185</v>
      </c>
      <c r="M14" s="78">
        <f>'[3]Modul'!$E14</f>
        <v>173</v>
      </c>
      <c r="N14" s="69">
        <f>'[4]Modul'!$B14</f>
        <v>205</v>
      </c>
      <c r="O14" s="77">
        <f>'[4]Modul'!$C14</f>
        <v>245</v>
      </c>
      <c r="P14" s="77">
        <f>'[4]Modul'!$D14</f>
        <v>206</v>
      </c>
      <c r="Q14" s="78">
        <f>'[4]Modul'!$E14</f>
        <v>198</v>
      </c>
      <c r="R14" s="69">
        <f>'[5]Modul'!$B14</f>
        <v>220</v>
      </c>
      <c r="S14" s="77">
        <f>'[5]Modul'!$C14</f>
        <v>235</v>
      </c>
      <c r="T14" s="77">
        <f>'[5]Modul'!$D14</f>
        <v>226</v>
      </c>
      <c r="U14" s="78">
        <f>'[5]Modul'!$E14</f>
        <v>231</v>
      </c>
      <c r="V14" s="69">
        <f>'[6]Modul'!$B14</f>
        <v>232</v>
      </c>
      <c r="W14" s="77">
        <f>'[6]Modul'!$C14</f>
        <v>206</v>
      </c>
      <c r="X14" s="77">
        <f>'[6]Modul'!$D14</f>
        <v>252</v>
      </c>
      <c r="Y14" s="78">
        <f>'[6]Modul'!$E14</f>
        <v>248</v>
      </c>
      <c r="Z14" s="69">
        <f>'[7]Modul'!$B14</f>
        <v>222</v>
      </c>
      <c r="AA14" s="77">
        <f>'[7]Modul'!$C14</f>
        <v>208</v>
      </c>
      <c r="AB14" s="77">
        <f>'[7]Modul'!$D14</f>
        <v>212</v>
      </c>
      <c r="AC14" s="78">
        <f>'[7]Modul'!$E14</f>
        <v>220</v>
      </c>
      <c r="AD14" s="69">
        <f>'[8]Modul'!$B14</f>
        <v>220</v>
      </c>
      <c r="AE14" s="77">
        <f>'[8]Modul'!$C14</f>
        <v>208</v>
      </c>
      <c r="AF14" s="77">
        <f>'[8]Modul'!$D14</f>
        <v>200</v>
      </c>
      <c r="AG14" s="78">
        <f>'[8]Modul'!$E14</f>
        <v>212</v>
      </c>
      <c r="AH14" s="69">
        <f>'[9]Modul'!$B14</f>
        <v>215</v>
      </c>
      <c r="AI14" s="77">
        <f>'[9]Modul'!$C14</f>
        <v>203</v>
      </c>
      <c r="AJ14" s="77">
        <f>'[9]Modul'!$D14</f>
        <v>214</v>
      </c>
      <c r="AK14" s="78">
        <f>'[9]Modul'!$E14</f>
        <v>192</v>
      </c>
      <c r="AL14" s="69">
        <f>'[10]Modul'!$B14</f>
        <v>194</v>
      </c>
      <c r="AM14" s="77">
        <f>'[10]Modul'!$C14</f>
        <v>214</v>
      </c>
      <c r="AN14" s="77">
        <f>'[10]Modul'!$D14</f>
        <v>190</v>
      </c>
      <c r="AO14" s="78">
        <f>'[10]Modul'!$E14</f>
        <v>206</v>
      </c>
      <c r="AP14" s="69">
        <f>'[11]Modul'!$B14</f>
        <v>214</v>
      </c>
      <c r="AQ14" s="77">
        <f>'[11]Modul'!$C14</f>
        <v>210</v>
      </c>
      <c r="AR14" s="77">
        <f>'[11]Modul'!$D14</f>
        <v>210</v>
      </c>
      <c r="AS14" s="78">
        <f>'[11]Modul'!$E14</f>
        <v>212</v>
      </c>
      <c r="AT14" s="69">
        <f>'[12]Modul'!$B14</f>
        <v>198</v>
      </c>
      <c r="AU14" s="77">
        <f>'[12]Modul'!$C14</f>
        <v>206</v>
      </c>
      <c r="AV14" s="77">
        <f>'[12]Modul'!$D14</f>
        <v>206</v>
      </c>
      <c r="AW14" s="78">
        <f>'[12]Modul'!$E14</f>
        <v>206</v>
      </c>
      <c r="AX14" s="69">
        <f>'[13]Modul'!$B14</f>
        <v>214</v>
      </c>
      <c r="AY14" s="77">
        <f>'[13]Modul'!$C14</f>
        <v>198</v>
      </c>
      <c r="AZ14" s="77">
        <f>'[13]Modul'!$D14</f>
        <v>202</v>
      </c>
      <c r="BA14" s="78">
        <f>'[13]Modul'!$E14</f>
        <v>231</v>
      </c>
      <c r="BB14" s="69">
        <f>'[14]Modul'!$B14</f>
        <v>212</v>
      </c>
      <c r="BC14" s="77">
        <f>'[14]Modul'!$C14</f>
        <v>22</v>
      </c>
      <c r="BD14" s="77">
        <f>'[14]Modul'!$D14</f>
        <v>201</v>
      </c>
      <c r="BE14" s="78">
        <f>'[14]Modul'!$E14</f>
        <v>208</v>
      </c>
      <c r="BF14" s="69">
        <f>'[15]Modul'!$B14</f>
        <v>236</v>
      </c>
      <c r="BG14" s="77">
        <f>'[15]Modul'!$C14</f>
        <v>224</v>
      </c>
      <c r="BH14" s="77">
        <f>'[15]Modul'!$D14</f>
        <v>214</v>
      </c>
      <c r="BI14" s="78">
        <f>'[15]Modul'!$E14</f>
        <v>222</v>
      </c>
      <c r="BJ14" s="69">
        <f>'[16]Modul'!$B14</f>
        <v>216</v>
      </c>
      <c r="BK14" s="77">
        <f>'[16]Modul'!$C14</f>
        <v>220</v>
      </c>
      <c r="BL14" s="77">
        <f>'[16]Modul'!$D14</f>
        <v>230</v>
      </c>
      <c r="BM14" s="78">
        <f>'[16]Modul'!$E14</f>
        <v>238</v>
      </c>
      <c r="BN14" s="69">
        <f>'[17]Modul'!$B14</f>
        <v>234</v>
      </c>
      <c r="BO14" s="77">
        <f>'[17]Modul'!$C14</f>
        <v>232</v>
      </c>
      <c r="BP14" s="77">
        <f>'[17]Modul'!$D14</f>
        <v>216</v>
      </c>
      <c r="BQ14" s="78">
        <f>'[17]Modul'!$E14</f>
        <v>216</v>
      </c>
      <c r="BR14" s="69">
        <f>'[18]Modul'!$B14</f>
        <v>230</v>
      </c>
      <c r="BS14" s="77">
        <f>'[18]Modul'!$C14</f>
        <v>220</v>
      </c>
      <c r="BT14" s="77">
        <f>'[18]Modul'!$D14</f>
        <v>224</v>
      </c>
      <c r="BU14" s="78">
        <f>'[18]Modul'!$E14</f>
        <v>226</v>
      </c>
      <c r="BV14" s="69">
        <f>'[19]Modul'!$B14</f>
        <v>242</v>
      </c>
      <c r="BW14" s="77">
        <f>'[19]Modul'!$C14</f>
        <v>220</v>
      </c>
      <c r="BX14" s="77">
        <f>'[19]Modul'!$D14</f>
        <v>226</v>
      </c>
      <c r="BY14" s="78">
        <f>'[19]Modul'!$E14</f>
        <v>230</v>
      </c>
      <c r="BZ14" s="69">
        <f>'[20]Modul'!$B14</f>
        <v>181</v>
      </c>
      <c r="CA14" s="77">
        <f>'[20]Modul'!$C14</f>
        <v>187</v>
      </c>
      <c r="CB14" s="77">
        <f>'[20]Modul'!$D14</f>
        <v>191</v>
      </c>
      <c r="CC14" s="78">
        <f>'[20]Modul'!$E14</f>
        <v>193</v>
      </c>
    </row>
    <row r="15" spans="1:81" ht="12.75">
      <c r="A15" s="63">
        <v>5</v>
      </c>
      <c r="B15" s="69">
        <f>'[1]Modul'!$B15</f>
        <v>199</v>
      </c>
      <c r="C15" s="77">
        <f>'[1]Modul'!$C15</f>
        <v>195</v>
      </c>
      <c r="D15" s="77">
        <f>'[1]Modul'!$D15</f>
        <v>202</v>
      </c>
      <c r="E15" s="78">
        <f>'[1]Modul'!$E15</f>
        <v>187</v>
      </c>
      <c r="F15" s="69">
        <f>'[2]Modul'!$B15</f>
        <v>185</v>
      </c>
      <c r="G15" s="77">
        <f>'[2]Modul'!$C15</f>
        <v>188</v>
      </c>
      <c r="H15" s="77">
        <f>'[2]Modul'!$D15</f>
        <v>209</v>
      </c>
      <c r="I15" s="78">
        <f>'[2]Modul'!$E15</f>
        <v>197</v>
      </c>
      <c r="J15" s="69">
        <f>'[3]Modul'!$B15</f>
        <v>196</v>
      </c>
      <c r="K15" s="77">
        <f>'[3]Modul'!$C15</f>
        <v>178</v>
      </c>
      <c r="L15" s="77">
        <f>'[3]Modul'!$D15</f>
        <v>180</v>
      </c>
      <c r="M15" s="78">
        <f>'[3]Modul'!$E15</f>
        <v>177</v>
      </c>
      <c r="N15" s="69">
        <f>'[4]Modul'!$B15</f>
        <v>203</v>
      </c>
      <c r="O15" s="77">
        <f>'[4]Modul'!$C15</f>
        <v>247</v>
      </c>
      <c r="P15" s="77">
        <f>'[4]Modul'!$D15</f>
        <v>206</v>
      </c>
      <c r="Q15" s="78">
        <f>'[4]Modul'!$E15</f>
        <v>198</v>
      </c>
      <c r="R15" s="69">
        <f>'[5]Modul'!$B15</f>
        <v>230</v>
      </c>
      <c r="S15" s="77">
        <f>'[5]Modul'!$C15</f>
        <v>234</v>
      </c>
      <c r="T15" s="77">
        <f>'[5]Modul'!$D15</f>
        <v>218</v>
      </c>
      <c r="U15" s="78">
        <f>'[5]Modul'!$E15</f>
        <v>240</v>
      </c>
      <c r="V15" s="69">
        <f>'[6]Modul'!$B15</f>
        <v>234</v>
      </c>
      <c r="W15" s="77">
        <f>'[6]Modul'!$C15</f>
        <v>204</v>
      </c>
      <c r="X15" s="77">
        <f>'[6]Modul'!$D15</f>
        <v>248</v>
      </c>
      <c r="Y15" s="78">
        <f>'[6]Modul'!$E15</f>
        <v>258</v>
      </c>
      <c r="Z15" s="69">
        <f>'[7]Modul'!$B15</f>
        <v>230</v>
      </c>
      <c r="AA15" s="77">
        <f>'[7]Modul'!$C15</f>
        <v>200</v>
      </c>
      <c r="AB15" s="77">
        <f>'[7]Modul'!$D15</f>
        <v>208</v>
      </c>
      <c r="AC15" s="78">
        <f>'[7]Modul'!$E15</f>
        <v>222</v>
      </c>
      <c r="AD15" s="69">
        <f>'[8]Modul'!$B15</f>
        <v>224</v>
      </c>
      <c r="AE15" s="77">
        <f>'[8]Modul'!$C15</f>
        <v>202</v>
      </c>
      <c r="AF15" s="77">
        <f>'[8]Modul'!$D15</f>
        <v>200</v>
      </c>
      <c r="AG15" s="78">
        <f>'[8]Modul'!$E15</f>
        <v>200</v>
      </c>
      <c r="AH15" s="69">
        <f>'[9]Modul'!$B15</f>
        <v>209</v>
      </c>
      <c r="AI15" s="77">
        <f>'[9]Modul'!$C15</f>
        <v>206</v>
      </c>
      <c r="AJ15" s="77">
        <f>'[9]Modul'!$D15</f>
        <v>214</v>
      </c>
      <c r="AK15" s="78">
        <f>'[9]Modul'!$E15</f>
        <v>198</v>
      </c>
      <c r="AL15" s="69">
        <f>'[10]Modul'!$B15</f>
        <v>193</v>
      </c>
      <c r="AM15" s="77">
        <f>'[10]Modul'!$C15</f>
        <v>212</v>
      </c>
      <c r="AN15" s="77">
        <f>'[10]Modul'!$D15</f>
        <v>192</v>
      </c>
      <c r="AO15" s="78">
        <f>'[10]Modul'!$E15</f>
        <v>208</v>
      </c>
      <c r="AP15" s="69">
        <f>'[11]Modul'!$B15</f>
        <v>218</v>
      </c>
      <c r="AQ15" s="77">
        <f>'[11]Modul'!$C15</f>
        <v>218</v>
      </c>
      <c r="AR15" s="77">
        <f>'[11]Modul'!$D15</f>
        <v>212</v>
      </c>
      <c r="AS15" s="78">
        <f>'[11]Modul'!$E15</f>
        <v>210</v>
      </c>
      <c r="AT15" s="69">
        <f>'[12]Modul'!$B15</f>
        <v>210</v>
      </c>
      <c r="AU15" s="77">
        <f>'[12]Modul'!$C15</f>
        <v>198</v>
      </c>
      <c r="AV15" s="77">
        <f>'[12]Modul'!$D15</f>
        <v>186</v>
      </c>
      <c r="AW15" s="78">
        <f>'[12]Modul'!$E15</f>
        <v>210</v>
      </c>
      <c r="AX15" s="69">
        <f>'[13]Modul'!$B15</f>
        <v>217</v>
      </c>
      <c r="AY15" s="77">
        <f>'[13]Modul'!$C15</f>
        <v>201</v>
      </c>
      <c r="AZ15" s="77">
        <f>'[13]Modul'!$D15</f>
        <v>211</v>
      </c>
      <c r="BA15" s="78">
        <f>'[13]Modul'!$E15</f>
        <v>224</v>
      </c>
      <c r="BB15" s="69">
        <f>'[14]Modul'!$B15</f>
        <v>214</v>
      </c>
      <c r="BC15" s="77">
        <f>'[14]Modul'!$C15</f>
        <v>202</v>
      </c>
      <c r="BD15" s="77">
        <f>'[14]Modul'!$D15</f>
        <v>195</v>
      </c>
      <c r="BE15" s="78">
        <f>'[14]Modul'!$E15</f>
        <v>202</v>
      </c>
      <c r="BF15" s="69">
        <f>'[15]Modul'!$B15</f>
        <v>232</v>
      </c>
      <c r="BG15" s="77">
        <f>'[15]Modul'!$C15</f>
        <v>224</v>
      </c>
      <c r="BH15" s="77">
        <f>'[15]Modul'!$D15</f>
        <v>220</v>
      </c>
      <c r="BI15" s="78">
        <f>'[15]Modul'!$E15</f>
        <v>236</v>
      </c>
      <c r="BJ15" s="69">
        <f>'[16]Modul'!$B15</f>
        <v>216</v>
      </c>
      <c r="BK15" s="77">
        <f>'[16]Modul'!$C15</f>
        <v>216</v>
      </c>
      <c r="BL15" s="77">
        <f>'[16]Modul'!$D15</f>
        <v>228</v>
      </c>
      <c r="BM15" s="78">
        <f>'[16]Modul'!$E15</f>
        <v>226</v>
      </c>
      <c r="BN15" s="69">
        <f>'[17]Modul'!$B15</f>
        <v>228</v>
      </c>
      <c r="BO15" s="77">
        <f>'[17]Modul'!$C15</f>
        <v>234</v>
      </c>
      <c r="BP15" s="77">
        <f>'[17]Modul'!$D15</f>
        <v>218</v>
      </c>
      <c r="BQ15" s="78">
        <f>'[17]Modul'!$E15</f>
        <v>218</v>
      </c>
      <c r="BR15" s="69">
        <f>'[18]Modul'!$B15</f>
        <v>232</v>
      </c>
      <c r="BS15" s="77">
        <f>'[18]Modul'!$C15</f>
        <v>220</v>
      </c>
      <c r="BT15" s="77">
        <f>'[18]Modul'!$D15</f>
        <v>232</v>
      </c>
      <c r="BU15" s="78">
        <f>'[18]Modul'!$E15</f>
        <v>224</v>
      </c>
      <c r="BV15" s="69">
        <f>'[19]Modul'!$B15</f>
        <v>236</v>
      </c>
      <c r="BW15" s="77">
        <f>'[19]Modul'!$C15</f>
        <v>210</v>
      </c>
      <c r="BX15" s="77">
        <f>'[19]Modul'!$D15</f>
        <v>220</v>
      </c>
      <c r="BY15" s="78">
        <f>'[19]Modul'!$E15</f>
        <v>222</v>
      </c>
      <c r="BZ15" s="69">
        <f>'[20]Modul'!$B15</f>
        <v>187</v>
      </c>
      <c r="CA15" s="77">
        <f>'[20]Modul'!$C15</f>
        <v>193</v>
      </c>
      <c r="CB15" s="77">
        <f>'[20]Modul'!$D15</f>
        <v>194</v>
      </c>
      <c r="CC15" s="78">
        <f>'[20]Modul'!$E15</f>
        <v>190</v>
      </c>
    </row>
    <row r="16" spans="1:81" ht="12.75">
      <c r="A16" s="63">
        <v>6</v>
      </c>
      <c r="B16" s="69">
        <f>'[1]Modul'!$B16</f>
        <v>196</v>
      </c>
      <c r="C16" s="77">
        <f>'[1]Modul'!$C16</f>
        <v>197</v>
      </c>
      <c r="D16" s="77">
        <f>'[1]Modul'!$D16</f>
        <v>204</v>
      </c>
      <c r="E16" s="78">
        <f>'[1]Modul'!$E16</f>
        <v>184</v>
      </c>
      <c r="F16" s="69">
        <f>'[2]Modul'!$B16</f>
        <v>185</v>
      </c>
      <c r="G16" s="77">
        <f>'[2]Modul'!$C16</f>
        <v>188</v>
      </c>
      <c r="H16" s="77">
        <f>'[2]Modul'!$D16</f>
        <v>215</v>
      </c>
      <c r="I16" s="78">
        <f>'[2]Modul'!$E16</f>
        <v>198</v>
      </c>
      <c r="J16" s="69">
        <f>'[3]Modul'!$B16</f>
        <v>195</v>
      </c>
      <c r="K16" s="77">
        <f>'[3]Modul'!$C16</f>
        <v>181</v>
      </c>
      <c r="L16" s="77">
        <f>'[3]Modul'!$D16</f>
        <v>188</v>
      </c>
      <c r="M16" s="78">
        <f>'[3]Modul'!$E16</f>
        <v>170</v>
      </c>
      <c r="N16" s="69">
        <f>'[4]Modul'!$B16</f>
        <v>207</v>
      </c>
      <c r="O16" s="77">
        <f>'[4]Modul'!$C16</f>
        <v>245</v>
      </c>
      <c r="P16" s="77">
        <f>'[4]Modul'!$D16</f>
        <v>202</v>
      </c>
      <c r="Q16" s="78">
        <f>'[4]Modul'!$E16</f>
        <v>202</v>
      </c>
      <c r="R16" s="69">
        <f>'[5]Modul'!$B16</f>
        <v>233</v>
      </c>
      <c r="S16" s="77">
        <f>'[5]Modul'!$C16</f>
        <v>242</v>
      </c>
      <c r="T16" s="77">
        <f>'[5]Modul'!$D16</f>
        <v>228</v>
      </c>
      <c r="U16" s="78">
        <f>'[5]Modul'!$E16</f>
        <v>240</v>
      </c>
      <c r="V16" s="69">
        <f>'[6]Modul'!$B16</f>
        <v>226</v>
      </c>
      <c r="W16" s="77">
        <f>'[6]Modul'!$C16</f>
        <v>206</v>
      </c>
      <c r="X16" s="77">
        <f>'[6]Modul'!$D16</f>
        <v>246</v>
      </c>
      <c r="Y16" s="78">
        <f>'[6]Modul'!$E16</f>
        <v>260</v>
      </c>
      <c r="Z16" s="69">
        <f>'[7]Modul'!$B16</f>
        <v>232</v>
      </c>
      <c r="AA16" s="77">
        <f>'[7]Modul'!$C16</f>
        <v>222</v>
      </c>
      <c r="AB16" s="77">
        <f>'[7]Modul'!$D16</f>
        <v>212</v>
      </c>
      <c r="AC16" s="78">
        <f>'[7]Modul'!$E16</f>
        <v>218</v>
      </c>
      <c r="AD16" s="69">
        <f>'[8]Modul'!$B16</f>
        <v>222</v>
      </c>
      <c r="AE16" s="77">
        <f>'[8]Modul'!$C16</f>
        <v>208</v>
      </c>
      <c r="AF16" s="77">
        <f>'[8]Modul'!$D16</f>
        <v>200</v>
      </c>
      <c r="AG16" s="78">
        <f>'[8]Modul'!$E16</f>
        <v>214</v>
      </c>
      <c r="AH16" s="69">
        <f>'[9]Modul'!$B16</f>
        <v>208</v>
      </c>
      <c r="AI16" s="77">
        <f>'[9]Modul'!$C16</f>
        <v>213</v>
      </c>
      <c r="AJ16" s="77">
        <f>'[9]Modul'!$D16</f>
        <v>216</v>
      </c>
      <c r="AK16" s="78">
        <f>'[9]Modul'!$E16</f>
        <v>194</v>
      </c>
      <c r="AL16" s="69">
        <f>'[10]Modul'!$B16</f>
        <v>200</v>
      </c>
      <c r="AM16" s="77">
        <f>'[10]Modul'!$C16</f>
        <v>216</v>
      </c>
      <c r="AN16" s="77">
        <f>'[10]Modul'!$D16</f>
        <v>188</v>
      </c>
      <c r="AO16" s="78">
        <f>'[10]Modul'!$E16</f>
        <v>214</v>
      </c>
      <c r="AP16" s="69">
        <f>'[11]Modul'!$B16</f>
        <v>208</v>
      </c>
      <c r="AQ16" s="77">
        <f>'[11]Modul'!$C16</f>
        <v>208</v>
      </c>
      <c r="AR16" s="77">
        <f>'[11]Modul'!$D16</f>
        <v>210</v>
      </c>
      <c r="AS16" s="78">
        <f>'[11]Modul'!$E16</f>
        <v>206</v>
      </c>
      <c r="AT16" s="69">
        <f>'[12]Modul'!$B16</f>
        <v>208</v>
      </c>
      <c r="AU16" s="77">
        <f>'[12]Modul'!$C16</f>
        <v>214</v>
      </c>
      <c r="AV16" s="77">
        <f>'[12]Modul'!$D16</f>
        <v>196</v>
      </c>
      <c r="AW16" s="78">
        <f>'[12]Modul'!$E16</f>
        <v>198</v>
      </c>
      <c r="AX16" s="69">
        <f>'[13]Modul'!$B16</f>
        <v>217</v>
      </c>
      <c r="AY16" s="77">
        <f>'[13]Modul'!$C16</f>
        <v>198</v>
      </c>
      <c r="AZ16" s="77">
        <f>'[13]Modul'!$D16</f>
        <v>208</v>
      </c>
      <c r="BA16" s="78">
        <f>'[13]Modul'!$E16</f>
        <v>235</v>
      </c>
      <c r="BB16" s="69">
        <f>'[14]Modul'!$B16</f>
        <v>222</v>
      </c>
      <c r="BC16" s="77">
        <f>'[14]Modul'!$C16</f>
        <v>200</v>
      </c>
      <c r="BD16" s="77">
        <f>'[14]Modul'!$D16</f>
        <v>205</v>
      </c>
      <c r="BE16" s="78">
        <f>'[14]Modul'!$E16</f>
        <v>204</v>
      </c>
      <c r="BF16" s="69">
        <f>'[15]Modul'!$B16</f>
        <v>226</v>
      </c>
      <c r="BG16" s="77">
        <f>'[15]Modul'!$C16</f>
        <v>224</v>
      </c>
      <c r="BH16" s="77">
        <f>'[15]Modul'!$D16</f>
        <v>222</v>
      </c>
      <c r="BI16" s="78">
        <f>'[15]Modul'!$E16</f>
        <v>240</v>
      </c>
      <c r="BJ16" s="69">
        <f>'[16]Modul'!$B16</f>
        <v>214</v>
      </c>
      <c r="BK16" s="77">
        <f>'[16]Modul'!$C16</f>
        <v>218</v>
      </c>
      <c r="BL16" s="77">
        <f>'[16]Modul'!$D16</f>
        <v>234</v>
      </c>
      <c r="BM16" s="78">
        <f>'[16]Modul'!$E16</f>
        <v>228</v>
      </c>
      <c r="BN16" s="69">
        <f>'[17]Modul'!$B16</f>
        <v>224</v>
      </c>
      <c r="BO16" s="77">
        <f>'[17]Modul'!$C16</f>
        <v>242</v>
      </c>
      <c r="BP16" s="77">
        <f>'[17]Modul'!$D16</f>
        <v>218</v>
      </c>
      <c r="BQ16" s="78">
        <f>'[17]Modul'!$E16</f>
        <v>212</v>
      </c>
      <c r="BR16" s="69">
        <f>'[18]Modul'!$B16</f>
        <v>222</v>
      </c>
      <c r="BS16" s="77">
        <f>'[18]Modul'!$C16</f>
        <v>220</v>
      </c>
      <c r="BT16" s="77">
        <f>'[18]Modul'!$D16</f>
        <v>234</v>
      </c>
      <c r="BU16" s="78">
        <f>'[18]Modul'!$E16</f>
        <v>224</v>
      </c>
      <c r="BV16" s="69">
        <f>'[19]Modul'!$B16</f>
        <v>246</v>
      </c>
      <c r="BW16" s="77">
        <f>'[19]Modul'!$C16</f>
        <v>220</v>
      </c>
      <c r="BX16" s="77">
        <f>'[19]Modul'!$D16</f>
        <v>216</v>
      </c>
      <c r="BY16" s="78">
        <f>'[19]Modul'!$E16</f>
        <v>236</v>
      </c>
      <c r="BZ16" s="69">
        <f>'[20]Modul'!$B16</f>
        <v>188</v>
      </c>
      <c r="CA16" s="77">
        <f>'[20]Modul'!$C16</f>
        <v>190</v>
      </c>
      <c r="CB16" s="77">
        <f>'[20]Modul'!$D16</f>
        <v>197</v>
      </c>
      <c r="CC16" s="78">
        <f>'[20]Modul'!$E16</f>
        <v>200</v>
      </c>
    </row>
    <row r="17" spans="1:81" ht="12.75">
      <c r="A17" s="63">
        <v>7</v>
      </c>
      <c r="B17" s="69">
        <f>'[1]Modul'!$B17</f>
        <v>193</v>
      </c>
      <c r="C17" s="77">
        <f>'[1]Modul'!$C17</f>
        <v>190</v>
      </c>
      <c r="D17" s="77">
        <f>'[1]Modul'!$D17</f>
        <v>203</v>
      </c>
      <c r="E17" s="78">
        <f>'[1]Modul'!$E17</f>
        <v>194</v>
      </c>
      <c r="F17" s="69">
        <f>'[2]Modul'!$B17</f>
        <v>190</v>
      </c>
      <c r="G17" s="77">
        <f>'[2]Modul'!$C17</f>
        <v>186</v>
      </c>
      <c r="H17" s="77">
        <f>'[2]Modul'!$D17</f>
        <v>207</v>
      </c>
      <c r="I17" s="78">
        <f>'[2]Modul'!$E17</f>
        <v>193</v>
      </c>
      <c r="J17" s="69">
        <f>'[3]Modul'!$B17</f>
        <v>197</v>
      </c>
      <c r="K17" s="77">
        <f>'[3]Modul'!$C17</f>
        <v>178</v>
      </c>
      <c r="L17" s="77">
        <f>'[3]Modul'!$D17</f>
        <v>183</v>
      </c>
      <c r="M17" s="78">
        <f>'[3]Modul'!$E17</f>
        <v>177</v>
      </c>
      <c r="N17" s="69">
        <f>'[4]Modul'!$B17</f>
        <v>203</v>
      </c>
      <c r="O17" s="77">
        <f>'[4]Modul'!$C17</f>
        <v>245</v>
      </c>
      <c r="P17" s="77">
        <f>'[4]Modul'!$D17</f>
        <v>199</v>
      </c>
      <c r="Q17" s="78">
        <f>'[4]Modul'!$E17</f>
        <v>199</v>
      </c>
      <c r="R17" s="69">
        <f>'[5]Modul'!$B17</f>
        <v>221</v>
      </c>
      <c r="S17" s="77">
        <f>'[5]Modul'!$C17</f>
        <v>236</v>
      </c>
      <c r="T17" s="77">
        <f>'[5]Modul'!$D17</f>
        <v>215</v>
      </c>
      <c r="U17" s="78">
        <f>'[5]Modul'!$E17</f>
        <v>235</v>
      </c>
      <c r="V17" s="69">
        <f>'[6]Modul'!$B17</f>
        <v>234</v>
      </c>
      <c r="W17" s="77">
        <f>'[6]Modul'!$C17</f>
        <v>212</v>
      </c>
      <c r="X17" s="77">
        <f>'[6]Modul'!$D17</f>
        <v>236</v>
      </c>
      <c r="Y17" s="78">
        <f>'[6]Modul'!$E17</f>
        <v>250</v>
      </c>
      <c r="Z17" s="69">
        <f>'[7]Modul'!$B17</f>
        <v>222</v>
      </c>
      <c r="AA17" s="77">
        <f>'[7]Modul'!$C17</f>
        <v>202</v>
      </c>
      <c r="AB17" s="77">
        <f>'[7]Modul'!$D17</f>
        <v>204</v>
      </c>
      <c r="AC17" s="78">
        <f>'[7]Modul'!$E17</f>
        <v>218</v>
      </c>
      <c r="AD17" s="69">
        <f>'[8]Modul'!$B17</f>
        <v>226</v>
      </c>
      <c r="AE17" s="77">
        <f>'[8]Modul'!$C17</f>
        <v>208</v>
      </c>
      <c r="AF17" s="77">
        <f>'[8]Modul'!$D17</f>
        <v>196</v>
      </c>
      <c r="AG17" s="78">
        <f>'[8]Modul'!$E17</f>
        <v>212</v>
      </c>
      <c r="AH17" s="69">
        <f>'[9]Modul'!$B17</f>
        <v>208</v>
      </c>
      <c r="AI17" s="77">
        <f>'[9]Modul'!$C17</f>
        <v>210</v>
      </c>
      <c r="AJ17" s="77">
        <f>'[9]Modul'!$D17</f>
        <v>212</v>
      </c>
      <c r="AK17" s="78">
        <f>'[9]Modul'!$E17</f>
        <v>196</v>
      </c>
      <c r="AL17" s="69">
        <f>'[10]Modul'!$B17</f>
        <v>198</v>
      </c>
      <c r="AM17" s="77">
        <f>'[10]Modul'!$C17</f>
        <v>212</v>
      </c>
      <c r="AN17" s="77">
        <f>'[10]Modul'!$D17</f>
        <v>198</v>
      </c>
      <c r="AO17" s="78">
        <f>'[10]Modul'!$E17</f>
        <v>210</v>
      </c>
      <c r="AP17" s="69">
        <f>'[11]Modul'!$B17</f>
        <v>218</v>
      </c>
      <c r="AQ17" s="77">
        <f>'[11]Modul'!$C17</f>
        <v>210</v>
      </c>
      <c r="AR17" s="77">
        <f>'[11]Modul'!$D17</f>
        <v>200</v>
      </c>
      <c r="AS17" s="78">
        <f>'[11]Modul'!$E17</f>
        <v>220</v>
      </c>
      <c r="AT17" s="69">
        <f>'[12]Modul'!$B17</f>
        <v>200</v>
      </c>
      <c r="AU17" s="77">
        <f>'[12]Modul'!$C17</f>
        <v>198</v>
      </c>
      <c r="AV17" s="77">
        <f>'[12]Modul'!$D17</f>
        <v>190</v>
      </c>
      <c r="AW17" s="78">
        <f>'[12]Modul'!$E17</f>
        <v>196</v>
      </c>
      <c r="AX17" s="69">
        <f>'[13]Modul'!$B17</f>
        <v>214</v>
      </c>
      <c r="AY17" s="77">
        <f>'[13]Modul'!$C17</f>
        <v>203</v>
      </c>
      <c r="AZ17" s="77">
        <f>'[13]Modul'!$D17</f>
        <v>205</v>
      </c>
      <c r="BA17" s="78">
        <f>'[13]Modul'!$E17</f>
        <v>227</v>
      </c>
      <c r="BB17" s="69">
        <f>'[14]Modul'!$B17</f>
        <v>212</v>
      </c>
      <c r="BC17" s="77">
        <f>'[14]Modul'!$C17</f>
        <v>197</v>
      </c>
      <c r="BD17" s="77">
        <f>'[14]Modul'!$D17</f>
        <v>208</v>
      </c>
      <c r="BE17" s="78">
        <f>'[14]Modul'!$E17</f>
        <v>205</v>
      </c>
      <c r="BF17" s="69">
        <f>'[15]Modul'!$B17</f>
        <v>224</v>
      </c>
      <c r="BG17" s="77">
        <f>'[15]Modul'!$C17</f>
        <v>232</v>
      </c>
      <c r="BH17" s="77">
        <f>'[15]Modul'!$D17</f>
        <v>230</v>
      </c>
      <c r="BI17" s="78">
        <f>'[15]Modul'!$E17</f>
        <v>232</v>
      </c>
      <c r="BJ17" s="69">
        <f>'[16]Modul'!$B17</f>
        <v>216</v>
      </c>
      <c r="BK17" s="77">
        <f>'[16]Modul'!$C17</f>
        <v>220</v>
      </c>
      <c r="BL17" s="77">
        <f>'[16]Modul'!$D17</f>
        <v>236</v>
      </c>
      <c r="BM17" s="78">
        <f>'[16]Modul'!$E17</f>
        <v>234</v>
      </c>
      <c r="BN17" s="69">
        <f>'[17]Modul'!$B17</f>
        <v>230</v>
      </c>
      <c r="BO17" s="77">
        <f>'[17]Modul'!$C17</f>
        <v>234</v>
      </c>
      <c r="BP17" s="77">
        <f>'[17]Modul'!$D17</f>
        <v>210</v>
      </c>
      <c r="BQ17" s="78">
        <f>'[17]Modul'!$E17</f>
        <v>216</v>
      </c>
      <c r="BR17" s="69">
        <f>'[18]Modul'!$B17</f>
        <v>226</v>
      </c>
      <c r="BS17" s="77">
        <f>'[18]Modul'!$C17</f>
        <v>190</v>
      </c>
      <c r="BT17" s="77">
        <f>'[18]Modul'!$D17</f>
        <v>236</v>
      </c>
      <c r="BU17" s="78">
        <f>'[18]Modul'!$E17</f>
        <v>214</v>
      </c>
      <c r="BV17" s="69">
        <f>'[19]Modul'!$B17</f>
        <v>234</v>
      </c>
      <c r="BW17" s="77">
        <f>'[19]Modul'!$C17</f>
        <v>218</v>
      </c>
      <c r="BX17" s="77">
        <f>'[19]Modul'!$D17</f>
        <v>218</v>
      </c>
      <c r="BY17" s="78">
        <f>'[19]Modul'!$E17</f>
        <v>232</v>
      </c>
      <c r="BZ17" s="69">
        <f>'[20]Modul'!$B17</f>
        <v>180</v>
      </c>
      <c r="CA17" s="77">
        <f>'[20]Modul'!$C17</f>
        <v>189</v>
      </c>
      <c r="CB17" s="77">
        <f>'[20]Modul'!$D17</f>
        <v>198</v>
      </c>
      <c r="CC17" s="78">
        <f>'[20]Modul'!$E17</f>
        <v>197</v>
      </c>
    </row>
    <row r="18" spans="1:81" ht="12.75">
      <c r="A18" s="63">
        <v>8</v>
      </c>
      <c r="B18" s="69">
        <f>'[1]Modul'!$B18</f>
        <v>201</v>
      </c>
      <c r="C18" s="77">
        <f>'[1]Modul'!$C18</f>
        <v>197</v>
      </c>
      <c r="D18" s="77">
        <f>'[1]Modul'!$D18</f>
        <v>201</v>
      </c>
      <c r="E18" s="78">
        <f>'[1]Modul'!$E18</f>
        <v>182</v>
      </c>
      <c r="F18" s="69">
        <f>'[2]Modul'!$B18</f>
        <v>188</v>
      </c>
      <c r="G18" s="77">
        <f>'[2]Modul'!$C18</f>
        <v>183</v>
      </c>
      <c r="H18" s="77">
        <f>'[2]Modul'!$D18</f>
        <v>211</v>
      </c>
      <c r="I18" s="78">
        <f>'[2]Modul'!$E18</f>
        <v>202</v>
      </c>
      <c r="J18" s="69">
        <f>'[3]Modul'!$B18</f>
        <v>197</v>
      </c>
      <c r="K18" s="77">
        <f>'[3]Modul'!$C18</f>
        <v>184</v>
      </c>
      <c r="L18" s="77">
        <f>'[3]Modul'!$D18</f>
        <v>193</v>
      </c>
      <c r="M18" s="78">
        <f>'[3]Modul'!$E18</f>
        <v>182</v>
      </c>
      <c r="N18" s="69">
        <f>'[4]Modul'!$B18</f>
        <v>211</v>
      </c>
      <c r="O18" s="77">
        <f>'[4]Modul'!$C18</f>
        <v>245</v>
      </c>
      <c r="P18" s="77">
        <f>'[4]Modul'!$D18</f>
        <v>198</v>
      </c>
      <c r="Q18" s="78">
        <f>'[4]Modul'!$E18</f>
        <v>199</v>
      </c>
      <c r="R18" s="69">
        <f>'[5]Modul'!$B18</f>
        <v>225</v>
      </c>
      <c r="S18" s="77">
        <f>'[5]Modul'!$C18</f>
        <v>240</v>
      </c>
      <c r="T18" s="77">
        <f>'[5]Modul'!$D18</f>
        <v>219</v>
      </c>
      <c r="U18" s="78">
        <f>'[5]Modul'!$E18</f>
        <v>233</v>
      </c>
      <c r="V18" s="69">
        <f>'[6]Modul'!$B18</f>
        <v>228</v>
      </c>
      <c r="W18" s="77">
        <f>'[6]Modul'!$C18</f>
        <v>200</v>
      </c>
      <c r="X18" s="77">
        <f>'[6]Modul'!$D18</f>
        <v>250</v>
      </c>
      <c r="Y18" s="78">
        <f>'[6]Modul'!$E18</f>
        <v>252</v>
      </c>
      <c r="Z18" s="69">
        <f>'[7]Modul'!$B18</f>
        <v>226</v>
      </c>
      <c r="AA18" s="77">
        <f>'[7]Modul'!$C18</f>
        <v>210</v>
      </c>
      <c r="AB18" s="77">
        <f>'[7]Modul'!$D18</f>
        <v>216</v>
      </c>
      <c r="AC18" s="78">
        <f>'[7]Modul'!$E18</f>
        <v>216</v>
      </c>
      <c r="AD18" s="69">
        <f>'[8]Modul'!$B18</f>
        <v>212</v>
      </c>
      <c r="AE18" s="77">
        <f>'[8]Modul'!$C18</f>
        <v>210</v>
      </c>
      <c r="AF18" s="77">
        <f>'[8]Modul'!$D18</f>
        <v>198</v>
      </c>
      <c r="AG18" s="78">
        <f>'[8]Modul'!$E18</f>
        <v>210</v>
      </c>
      <c r="AH18" s="69">
        <f>'[9]Modul'!$B18</f>
        <v>215</v>
      </c>
      <c r="AI18" s="77">
        <f>'[9]Modul'!$C18</f>
        <v>212</v>
      </c>
      <c r="AJ18" s="77">
        <f>'[9]Modul'!$D18</f>
        <v>208</v>
      </c>
      <c r="AK18" s="78">
        <f>'[9]Modul'!$E18</f>
        <v>198</v>
      </c>
      <c r="AL18" s="69">
        <f>'[10]Modul'!$B18</f>
        <v>188</v>
      </c>
      <c r="AM18" s="77">
        <f>'[10]Modul'!$C18</f>
        <v>208</v>
      </c>
      <c r="AN18" s="77">
        <f>'[10]Modul'!$D18</f>
        <v>186</v>
      </c>
      <c r="AO18" s="78">
        <f>'[10]Modul'!$E18</f>
        <v>206</v>
      </c>
      <c r="AP18" s="69">
        <f>'[11]Modul'!$B18</f>
        <v>216</v>
      </c>
      <c r="AQ18" s="77">
        <f>'[11]Modul'!$C18</f>
        <v>208</v>
      </c>
      <c r="AR18" s="77">
        <f>'[11]Modul'!$D18</f>
        <v>210</v>
      </c>
      <c r="AS18" s="78">
        <f>'[11]Modul'!$E18</f>
        <v>202</v>
      </c>
      <c r="AT18" s="69">
        <f>'[12]Modul'!$B18</f>
        <v>202</v>
      </c>
      <c r="AU18" s="77">
        <f>'[12]Modul'!$C18</f>
        <v>200</v>
      </c>
      <c r="AV18" s="77">
        <f>'[12]Modul'!$D18</f>
        <v>194</v>
      </c>
      <c r="AW18" s="78">
        <f>'[12]Modul'!$E18</f>
        <v>214</v>
      </c>
      <c r="AX18" s="69">
        <f>'[13]Modul'!$B18</f>
        <v>217</v>
      </c>
      <c r="AY18" s="77">
        <f>'[13]Modul'!$C18</f>
        <v>194</v>
      </c>
      <c r="AZ18" s="77">
        <f>'[13]Modul'!$D18</f>
        <v>210</v>
      </c>
      <c r="BA18" s="78">
        <f>'[13]Modul'!$E18</f>
        <v>240</v>
      </c>
      <c r="BB18" s="69">
        <f>'[14]Modul'!$B18</f>
        <v>210</v>
      </c>
      <c r="BC18" s="77">
        <f>'[14]Modul'!$C18</f>
        <v>200</v>
      </c>
      <c r="BD18" s="77">
        <f>'[14]Modul'!$D18</f>
        <v>200</v>
      </c>
      <c r="BE18" s="78">
        <f>'[14]Modul'!$E18</f>
        <v>209</v>
      </c>
      <c r="BF18" s="69">
        <f>'[15]Modul'!$B18</f>
        <v>228</v>
      </c>
      <c r="BG18" s="77">
        <f>'[15]Modul'!$C18</f>
        <v>220</v>
      </c>
      <c r="BH18" s="77">
        <f>'[15]Modul'!$D18</f>
        <v>228</v>
      </c>
      <c r="BI18" s="78">
        <f>'[15]Modul'!$E18</f>
        <v>226</v>
      </c>
      <c r="BJ18" s="69">
        <f>'[16]Modul'!$B18</f>
        <v>214</v>
      </c>
      <c r="BK18" s="77">
        <f>'[16]Modul'!$C18</f>
        <v>230</v>
      </c>
      <c r="BL18" s="77">
        <f>'[16]Modul'!$D18</f>
        <v>240</v>
      </c>
      <c r="BM18" s="78">
        <f>'[16]Modul'!$E18</f>
        <v>220</v>
      </c>
      <c r="BN18" s="69">
        <f>'[17]Modul'!$B18</f>
        <v>228</v>
      </c>
      <c r="BO18" s="77">
        <f>'[17]Modul'!$C18</f>
        <v>230</v>
      </c>
      <c r="BP18" s="77">
        <f>'[17]Modul'!$D18</f>
        <v>220</v>
      </c>
      <c r="BQ18" s="78">
        <f>'[17]Modul'!$E18</f>
        <v>212</v>
      </c>
      <c r="BR18" s="69">
        <f>'[18]Modul'!$B18</f>
        <v>228</v>
      </c>
      <c r="BS18" s="77">
        <f>'[18]Modul'!$C18</f>
        <v>216</v>
      </c>
      <c r="BT18" s="77">
        <f>'[18]Modul'!$D18</f>
        <v>226</v>
      </c>
      <c r="BU18" s="78">
        <f>'[18]Modul'!$E18</f>
        <v>216</v>
      </c>
      <c r="BV18" s="69">
        <f>'[19]Modul'!$B18</f>
        <v>246</v>
      </c>
      <c r="BW18" s="77">
        <f>'[19]Modul'!$C18</f>
        <v>226</v>
      </c>
      <c r="BX18" s="77">
        <f>'[19]Modul'!$D18</f>
        <v>214</v>
      </c>
      <c r="BY18" s="78">
        <f>'[19]Modul'!$E18</f>
        <v>240</v>
      </c>
      <c r="BZ18" s="69">
        <f>'[20]Modul'!$B18</f>
        <v>189</v>
      </c>
      <c r="CA18" s="77">
        <f>'[20]Modul'!$C18</f>
        <v>189</v>
      </c>
      <c r="CB18" s="77">
        <f>'[20]Modul'!$D18</f>
        <v>191</v>
      </c>
      <c r="CC18" s="78">
        <f>'[20]Modul'!$E18</f>
        <v>188</v>
      </c>
    </row>
    <row r="19" spans="1:81" ht="12.75">
      <c r="A19" s="63">
        <v>9</v>
      </c>
      <c r="B19" s="69">
        <f>'[1]Modul'!$B19</f>
        <v>196</v>
      </c>
      <c r="C19" s="77">
        <f>'[1]Modul'!$C19</f>
        <v>192</v>
      </c>
      <c r="D19" s="77">
        <f>'[1]Modul'!$D19</f>
        <v>202</v>
      </c>
      <c r="E19" s="78">
        <f>'[1]Modul'!$E19</f>
        <v>183</v>
      </c>
      <c r="F19" s="69">
        <f>'[2]Modul'!$B19</f>
        <v>192</v>
      </c>
      <c r="G19" s="77">
        <f>'[2]Modul'!$C19</f>
        <v>186</v>
      </c>
      <c r="H19" s="77">
        <f>'[2]Modul'!$D19</f>
        <v>212</v>
      </c>
      <c r="I19" s="78">
        <f>'[2]Modul'!$E19</f>
        <v>194</v>
      </c>
      <c r="J19" s="69">
        <f>'[3]Modul'!$B19</f>
        <v>191</v>
      </c>
      <c r="K19" s="77">
        <f>'[3]Modul'!$C19</f>
        <v>179</v>
      </c>
      <c r="L19" s="77">
        <f>'[3]Modul'!$D19</f>
        <v>182</v>
      </c>
      <c r="M19" s="78">
        <f>'[3]Modul'!$E19</f>
        <v>177</v>
      </c>
      <c r="N19" s="69">
        <f>'[4]Modul'!$B19</f>
        <v>208</v>
      </c>
      <c r="O19" s="77">
        <f>'[4]Modul'!$C19</f>
        <v>246</v>
      </c>
      <c r="P19" s="77">
        <f>'[4]Modul'!$D19</f>
        <v>200</v>
      </c>
      <c r="Q19" s="78">
        <f>'[4]Modul'!$E19</f>
        <v>202</v>
      </c>
      <c r="R19" s="69">
        <f>'[5]Modul'!$B19</f>
        <v>234</v>
      </c>
      <c r="S19" s="77">
        <f>'[5]Modul'!$C19</f>
        <v>237</v>
      </c>
      <c r="T19" s="77">
        <f>'[5]Modul'!$D19</f>
        <v>224</v>
      </c>
      <c r="U19" s="78">
        <f>'[5]Modul'!$E19</f>
        <v>232</v>
      </c>
      <c r="V19" s="69">
        <f>'[6]Modul'!$B19</f>
        <v>236</v>
      </c>
      <c r="W19" s="77">
        <f>'[6]Modul'!$C19</f>
        <v>196</v>
      </c>
      <c r="X19" s="77">
        <f>'[6]Modul'!$D19</f>
        <v>244</v>
      </c>
      <c r="Y19" s="78">
        <f>'[6]Modul'!$E19</f>
        <v>250</v>
      </c>
      <c r="Z19" s="69">
        <f>'[7]Modul'!$B19</f>
        <v>222</v>
      </c>
      <c r="AA19" s="77">
        <f>'[7]Modul'!$C19</f>
        <v>204</v>
      </c>
      <c r="AB19" s="77">
        <f>'[7]Modul'!$D19</f>
        <v>204</v>
      </c>
      <c r="AC19" s="78">
        <f>'[7]Modul'!$E19</f>
        <v>220</v>
      </c>
      <c r="AD19" s="69">
        <f>'[8]Modul'!$B19</f>
        <v>230</v>
      </c>
      <c r="AE19" s="77">
        <f>'[8]Modul'!$C19</f>
        <v>208</v>
      </c>
      <c r="AF19" s="77">
        <f>'[8]Modul'!$D19</f>
        <v>200</v>
      </c>
      <c r="AG19" s="78">
        <f>'[8]Modul'!$E19</f>
        <v>214</v>
      </c>
      <c r="AH19" s="69">
        <f>'[9]Modul'!$B19</f>
        <v>212</v>
      </c>
      <c r="AI19" s="77">
        <f>'[9]Modul'!$C19</f>
        <v>216</v>
      </c>
      <c r="AJ19" s="77">
        <f>'[9]Modul'!$D19</f>
        <v>206</v>
      </c>
      <c r="AK19" s="78">
        <f>'[9]Modul'!$E19</f>
        <v>198</v>
      </c>
      <c r="AL19" s="69">
        <f>'[10]Modul'!$B19</f>
        <v>204</v>
      </c>
      <c r="AM19" s="77">
        <f>'[10]Modul'!$C19</f>
        <v>212</v>
      </c>
      <c r="AN19" s="77">
        <f>'[10]Modul'!$D19</f>
        <v>196</v>
      </c>
      <c r="AO19" s="78">
        <f>'[10]Modul'!$E19</f>
        <v>208</v>
      </c>
      <c r="AP19" s="69">
        <f>'[11]Modul'!$B19</f>
        <v>202</v>
      </c>
      <c r="AQ19" s="77">
        <f>'[11]Modul'!$C19</f>
        <v>210</v>
      </c>
      <c r="AR19" s="77">
        <f>'[11]Modul'!$D19</f>
        <v>206</v>
      </c>
      <c r="AS19" s="78">
        <f>'[11]Modul'!$E19</f>
        <v>214</v>
      </c>
      <c r="AT19" s="69">
        <f>'[12]Modul'!$B19</f>
        <v>206</v>
      </c>
      <c r="AU19" s="77">
        <f>'[12]Modul'!$C19</f>
        <v>206</v>
      </c>
      <c r="AV19" s="77">
        <f>'[12]Modul'!$D19</f>
        <v>198</v>
      </c>
      <c r="AW19" s="78">
        <f>'[12]Modul'!$E19</f>
        <v>200</v>
      </c>
      <c r="AX19" s="69">
        <f>'[13]Modul'!$B19</f>
        <v>214</v>
      </c>
      <c r="AY19" s="77">
        <f>'[13]Modul'!$C19</f>
        <v>206</v>
      </c>
      <c r="AZ19" s="77">
        <f>'[13]Modul'!$D19</f>
        <v>211</v>
      </c>
      <c r="BA19" s="78">
        <f>'[13]Modul'!$E19</f>
        <v>228</v>
      </c>
      <c r="BB19" s="69">
        <f>'[14]Modul'!$B19</f>
        <v>219</v>
      </c>
      <c r="BC19" s="77">
        <f>'[14]Modul'!$C19</f>
        <v>207</v>
      </c>
      <c r="BD19" s="77">
        <f>'[14]Modul'!$D19</f>
        <v>208</v>
      </c>
      <c r="BE19" s="78">
        <f>'[14]Modul'!$E19</f>
        <v>208</v>
      </c>
      <c r="BF19" s="69">
        <f>'[15]Modul'!$B19</f>
        <v>228</v>
      </c>
      <c r="BG19" s="77">
        <f>'[15]Modul'!$C19</f>
        <v>230</v>
      </c>
      <c r="BH19" s="77">
        <f>'[15]Modul'!$D19</f>
        <v>220</v>
      </c>
      <c r="BI19" s="78">
        <f>'[15]Modul'!$E19</f>
        <v>216</v>
      </c>
      <c r="BJ19" s="69">
        <f>'[16]Modul'!$B19</f>
        <v>214</v>
      </c>
      <c r="BK19" s="77">
        <f>'[16]Modul'!$C19</f>
        <v>222</v>
      </c>
      <c r="BL19" s="77">
        <f>'[16]Modul'!$D19</f>
        <v>230</v>
      </c>
      <c r="BM19" s="78">
        <f>'[16]Modul'!$E19</f>
        <v>232</v>
      </c>
      <c r="BN19" s="69">
        <f>'[17]Modul'!$B19</f>
        <v>232</v>
      </c>
      <c r="BO19" s="77">
        <f>'[17]Modul'!$C19</f>
        <v>238</v>
      </c>
      <c r="BP19" s="77">
        <f>'[17]Modul'!$D19</f>
        <v>214</v>
      </c>
      <c r="BQ19" s="78">
        <f>'[17]Modul'!$E19</f>
        <v>220</v>
      </c>
      <c r="BR19" s="69">
        <f>'[18]Modul'!$B19</f>
        <v>220</v>
      </c>
      <c r="BS19" s="77">
        <f>'[18]Modul'!$C19</f>
        <v>218</v>
      </c>
      <c r="BT19" s="77">
        <f>'[18]Modul'!$D19</f>
        <v>232</v>
      </c>
      <c r="BU19" s="78">
        <f>'[18]Modul'!$E19</f>
        <v>222</v>
      </c>
      <c r="BV19" s="69">
        <f>'[19]Modul'!$B19</f>
        <v>232</v>
      </c>
      <c r="BW19" s="77">
        <f>'[19]Modul'!$C19</f>
        <v>218</v>
      </c>
      <c r="BX19" s="77">
        <f>'[19]Modul'!$D19</f>
        <v>218</v>
      </c>
      <c r="BY19" s="78">
        <f>'[19]Modul'!$E19</f>
        <v>232</v>
      </c>
      <c r="BZ19" s="69">
        <f>'[20]Modul'!$B19</f>
        <v>183</v>
      </c>
      <c r="CA19" s="77">
        <f>'[20]Modul'!$C19</f>
        <v>188</v>
      </c>
      <c r="CB19" s="77">
        <f>'[20]Modul'!$D19</f>
        <v>200</v>
      </c>
      <c r="CC19" s="78">
        <f>'[20]Modul'!$E19</f>
        <v>191</v>
      </c>
    </row>
    <row r="20" spans="1:81" ht="12.75">
      <c r="A20" s="63">
        <v>10</v>
      </c>
      <c r="B20" s="69">
        <f>'[1]Modul'!$B20</f>
        <v>201</v>
      </c>
      <c r="C20" s="77">
        <f>'[1]Modul'!$C20</f>
        <v>193</v>
      </c>
      <c r="D20" s="77">
        <f>'[1]Modul'!$D20</f>
        <v>209</v>
      </c>
      <c r="E20" s="78">
        <f>'[1]Modul'!$E20</f>
        <v>191</v>
      </c>
      <c r="F20" s="69">
        <f>'[2]Modul'!$B20</f>
        <v>188</v>
      </c>
      <c r="G20" s="77">
        <f>'[2]Modul'!$C20</f>
        <v>187</v>
      </c>
      <c r="H20" s="77">
        <f>'[2]Modul'!$D20</f>
        <v>207</v>
      </c>
      <c r="I20" s="78">
        <f>'[2]Modul'!$E20</f>
        <v>199</v>
      </c>
      <c r="J20" s="69">
        <f>'[3]Modul'!$B20</f>
        <v>196</v>
      </c>
      <c r="K20" s="77">
        <f>'[3]Modul'!$C20</f>
        <v>180</v>
      </c>
      <c r="L20" s="77">
        <f>'[3]Modul'!$D20</f>
        <v>189</v>
      </c>
      <c r="M20" s="78">
        <f>'[3]Modul'!$E20</f>
        <v>178</v>
      </c>
      <c r="N20" s="69">
        <f>'[4]Modul'!$B20</f>
        <v>210</v>
      </c>
      <c r="O20" s="77">
        <f>'[4]Modul'!$C20</f>
        <v>242</v>
      </c>
      <c r="P20" s="77">
        <f>'[4]Modul'!$D20</f>
        <v>210</v>
      </c>
      <c r="Q20" s="78">
        <f>'[4]Modul'!$E20</f>
        <v>202</v>
      </c>
      <c r="R20" s="69">
        <f>'[5]Modul'!$B20</f>
        <v>239</v>
      </c>
      <c r="S20" s="77">
        <f>'[5]Modul'!$C20</f>
        <v>233</v>
      </c>
      <c r="T20" s="77">
        <f>'[5]Modul'!$D20</f>
        <v>225</v>
      </c>
      <c r="U20" s="78">
        <f>'[5]Modul'!$E20</f>
        <v>237</v>
      </c>
      <c r="V20" s="69">
        <f>'[6]Modul'!$B20</f>
        <v>238</v>
      </c>
      <c r="W20" s="77">
        <f>'[6]Modul'!$C20</f>
        <v>208</v>
      </c>
      <c r="X20" s="77">
        <f>'[6]Modul'!$D20</f>
        <v>242</v>
      </c>
      <c r="Y20" s="78">
        <f>'[6]Modul'!$E20</f>
        <v>258</v>
      </c>
      <c r="Z20" s="69">
        <f>'[7]Modul'!$B20</f>
        <v>222</v>
      </c>
      <c r="AA20" s="77">
        <f>'[7]Modul'!$C20</f>
        <v>212</v>
      </c>
      <c r="AB20" s="77">
        <f>'[7]Modul'!$D20</f>
        <v>206</v>
      </c>
      <c r="AC20" s="78">
        <f>'[7]Modul'!$E20</f>
        <v>228</v>
      </c>
      <c r="AD20" s="69">
        <f>'[8]Modul'!$B20</f>
        <v>222</v>
      </c>
      <c r="AE20" s="77">
        <f>'[8]Modul'!$C20</f>
        <v>198</v>
      </c>
      <c r="AF20" s="77">
        <f>'[8]Modul'!$D20</f>
        <v>204</v>
      </c>
      <c r="AG20" s="78">
        <f>'[8]Modul'!$E20</f>
        <v>208</v>
      </c>
      <c r="AH20" s="69">
        <f>'[9]Modul'!$B20</f>
        <v>201</v>
      </c>
      <c r="AI20" s="77">
        <f>'[9]Modul'!$C20</f>
        <v>207</v>
      </c>
      <c r="AJ20" s="77">
        <f>'[9]Modul'!$D20</f>
        <v>212</v>
      </c>
      <c r="AK20" s="78">
        <f>'[9]Modul'!$E20</f>
        <v>196</v>
      </c>
      <c r="AL20" s="69">
        <f>'[10]Modul'!$B20</f>
        <v>194</v>
      </c>
      <c r="AM20" s="77">
        <f>'[10]Modul'!$C20</f>
        <v>208</v>
      </c>
      <c r="AN20" s="77">
        <f>'[10]Modul'!$D20</f>
        <v>192</v>
      </c>
      <c r="AO20" s="78">
        <f>'[10]Modul'!$E20</f>
        <v>212</v>
      </c>
      <c r="AP20" s="69">
        <f>'[11]Modul'!$B20</f>
        <v>210</v>
      </c>
      <c r="AQ20" s="77">
        <f>'[11]Modul'!$C20</f>
        <v>212</v>
      </c>
      <c r="AR20" s="77">
        <f>'[11]Modul'!$D20</f>
        <v>214</v>
      </c>
      <c r="AS20" s="78">
        <f>'[11]Modul'!$E20</f>
        <v>214</v>
      </c>
      <c r="AT20" s="69">
        <f>'[12]Modul'!$B20</f>
        <v>202</v>
      </c>
      <c r="AU20" s="77">
        <f>'[12]Modul'!$C20</f>
        <v>208</v>
      </c>
      <c r="AV20" s="77">
        <f>'[12]Modul'!$D20</f>
        <v>190</v>
      </c>
      <c r="AW20" s="78">
        <f>'[12]Modul'!$E20</f>
        <v>202</v>
      </c>
      <c r="AX20" s="69">
        <f>'[13]Modul'!$B20</f>
        <v>210</v>
      </c>
      <c r="AY20" s="77">
        <f>'[13]Modul'!$C20</f>
        <v>204</v>
      </c>
      <c r="AZ20" s="77">
        <f>'[13]Modul'!$D20</f>
        <v>210</v>
      </c>
      <c r="BA20" s="78">
        <f>'[13]Modul'!$E20</f>
        <v>235</v>
      </c>
      <c r="BB20" s="69">
        <f>'[14]Modul'!$B20</f>
        <v>225</v>
      </c>
      <c r="BC20" s="77">
        <f>'[14]Modul'!$C20</f>
        <v>205</v>
      </c>
      <c r="BD20" s="77">
        <f>'[14]Modul'!$D20</f>
        <v>207</v>
      </c>
      <c r="BE20" s="78">
        <f>'[14]Modul'!$E20</f>
        <v>209</v>
      </c>
      <c r="BF20" s="69">
        <f>'[15]Modul'!$B20</f>
        <v>238</v>
      </c>
      <c r="BG20" s="77">
        <f>'[15]Modul'!$C20</f>
        <v>232</v>
      </c>
      <c r="BH20" s="77">
        <f>'[15]Modul'!$D20</f>
        <v>206</v>
      </c>
      <c r="BI20" s="78">
        <f>'[15]Modul'!$E20</f>
        <v>234</v>
      </c>
      <c r="BJ20" s="69">
        <f>'[16]Modul'!$B20</f>
        <v>218</v>
      </c>
      <c r="BK20" s="77">
        <f>'[16]Modul'!$C20</f>
        <v>218</v>
      </c>
      <c r="BL20" s="77">
        <f>'[16]Modul'!$D20</f>
        <v>236</v>
      </c>
      <c r="BM20" s="78">
        <f>'[16]Modul'!$E20</f>
        <v>228</v>
      </c>
      <c r="BN20" s="69">
        <f>'[17]Modul'!$B20</f>
        <v>230</v>
      </c>
      <c r="BO20" s="77">
        <f>'[17]Modul'!$C20</f>
        <v>236</v>
      </c>
      <c r="BP20" s="77">
        <f>'[17]Modul'!$D20</f>
        <v>208</v>
      </c>
      <c r="BQ20" s="78">
        <f>'[17]Modul'!$E20</f>
        <v>218</v>
      </c>
      <c r="BR20" s="69">
        <f>'[18]Modul'!$B20</f>
        <v>228</v>
      </c>
      <c r="BS20" s="77">
        <f>'[18]Modul'!$C20</f>
        <v>226</v>
      </c>
      <c r="BT20" s="77">
        <f>'[18]Modul'!$D20</f>
        <v>230</v>
      </c>
      <c r="BU20" s="78">
        <f>'[18]Modul'!$E20</f>
        <v>214</v>
      </c>
      <c r="BV20" s="69">
        <f>'[19]Modul'!$B20</f>
        <v>248</v>
      </c>
      <c r="BW20" s="77">
        <f>'[19]Modul'!$C20</f>
        <v>218</v>
      </c>
      <c r="BX20" s="77">
        <f>'[19]Modul'!$D20</f>
        <v>218</v>
      </c>
      <c r="BY20" s="78">
        <f>'[19]Modul'!$E20</f>
        <v>230</v>
      </c>
      <c r="BZ20" s="69">
        <f>'[20]Modul'!$B20</f>
        <v>188</v>
      </c>
      <c r="CA20" s="77">
        <f>'[20]Modul'!$C20</f>
        <v>193</v>
      </c>
      <c r="CB20" s="77">
        <f>'[20]Modul'!$D20</f>
        <v>194</v>
      </c>
      <c r="CC20" s="78">
        <f>'[20]Modul'!$E20</f>
        <v>184</v>
      </c>
    </row>
    <row r="21" spans="1:81" ht="12.75">
      <c r="A21" s="63">
        <v>11</v>
      </c>
      <c r="B21" s="69">
        <f>'[1]Modul'!$B21</f>
        <v>199</v>
      </c>
      <c r="C21" s="77">
        <f>'[1]Modul'!$C21</f>
        <v>202</v>
      </c>
      <c r="D21" s="77">
        <f>'[1]Modul'!$D21</f>
        <v>202</v>
      </c>
      <c r="E21" s="78">
        <f>'[1]Modul'!$E21</f>
        <v>185</v>
      </c>
      <c r="F21" s="69">
        <f>'[2]Modul'!$B21</f>
        <v>192</v>
      </c>
      <c r="G21" s="77">
        <f>'[2]Modul'!$C21</f>
        <v>187</v>
      </c>
      <c r="H21" s="77">
        <f>'[2]Modul'!$D21</f>
        <v>213</v>
      </c>
      <c r="I21" s="78">
        <f>'[2]Modul'!$E21</f>
        <v>203</v>
      </c>
      <c r="J21" s="69">
        <f>'[3]Modul'!$B21</f>
        <v>202</v>
      </c>
      <c r="K21" s="77">
        <f>'[3]Modul'!$C21</f>
        <v>179</v>
      </c>
      <c r="L21" s="77">
        <f>'[3]Modul'!$D21</f>
        <v>187</v>
      </c>
      <c r="M21" s="78">
        <f>'[3]Modul'!$E21</f>
        <v>181</v>
      </c>
      <c r="N21" s="69">
        <f>'[4]Modul'!$B21</f>
        <v>209</v>
      </c>
      <c r="O21" s="77">
        <f>'[4]Modul'!$C21</f>
        <v>250</v>
      </c>
      <c r="P21" s="77">
        <f>'[4]Modul'!$D21</f>
        <v>208</v>
      </c>
      <c r="Q21" s="78">
        <f>'[4]Modul'!$E21</f>
        <v>199</v>
      </c>
      <c r="R21" s="69">
        <f>'[5]Modul'!$B21</f>
        <v>233</v>
      </c>
      <c r="S21" s="77">
        <f>'[5]Modul'!$C21</f>
        <v>234</v>
      </c>
      <c r="T21" s="77">
        <f>'[5]Modul'!$D21</f>
        <v>220</v>
      </c>
      <c r="U21" s="78">
        <f>'[5]Modul'!$E21</f>
        <v>241</v>
      </c>
      <c r="V21" s="69">
        <f>'[6]Modul'!$B21</f>
        <v>240</v>
      </c>
      <c r="W21" s="77">
        <f>'[6]Modul'!$C21</f>
        <v>206</v>
      </c>
      <c r="X21" s="77">
        <f>'[6]Modul'!$D21</f>
        <v>248</v>
      </c>
      <c r="Y21" s="78">
        <f>'[6]Modul'!$E21</f>
        <v>256</v>
      </c>
      <c r="Z21" s="69">
        <f>'[7]Modul'!$B21</f>
        <v>220</v>
      </c>
      <c r="AA21" s="77">
        <f>'[7]Modul'!$C21</f>
        <v>208</v>
      </c>
      <c r="AB21" s="77">
        <f>'[7]Modul'!$D21</f>
        <v>210</v>
      </c>
      <c r="AC21" s="78">
        <f>'[7]Modul'!$E21</f>
        <v>224</v>
      </c>
      <c r="AD21" s="69">
        <f>'[8]Modul'!$B21</f>
        <v>226</v>
      </c>
      <c r="AE21" s="77">
        <f>'[8]Modul'!$C21</f>
        <v>204</v>
      </c>
      <c r="AF21" s="77">
        <f>'[8]Modul'!$D21</f>
        <v>204</v>
      </c>
      <c r="AG21" s="78">
        <f>'[8]Modul'!$E21</f>
        <v>210</v>
      </c>
      <c r="AH21" s="69">
        <f>'[9]Modul'!$B21</f>
        <v>210</v>
      </c>
      <c r="AI21" s="77">
        <f>'[9]Modul'!$C21</f>
        <v>212</v>
      </c>
      <c r="AJ21" s="77">
        <f>'[9]Modul'!$D21</f>
        <v>208</v>
      </c>
      <c r="AK21" s="78">
        <f>'[9]Modul'!$E21</f>
        <v>198</v>
      </c>
      <c r="AL21" s="69">
        <f>'[10]Modul'!$B21</f>
        <v>202</v>
      </c>
      <c r="AM21" s="77">
        <f>'[10]Modul'!$C21</f>
        <v>216</v>
      </c>
      <c r="AN21" s="77">
        <f>'[10]Modul'!$D21</f>
        <v>196</v>
      </c>
      <c r="AO21" s="78">
        <f>'[10]Modul'!$E21</f>
        <v>206</v>
      </c>
      <c r="AP21" s="69">
        <f>'[11]Modul'!$B21</f>
        <v>206</v>
      </c>
      <c r="AQ21" s="77">
        <f>'[11]Modul'!$C21</f>
        <v>212</v>
      </c>
      <c r="AR21" s="77">
        <f>'[11]Modul'!$D21</f>
        <v>212</v>
      </c>
      <c r="AS21" s="78">
        <f>'[11]Modul'!$E21</f>
        <v>202</v>
      </c>
      <c r="AT21" s="69">
        <f>'[12]Modul'!$B21</f>
        <v>200</v>
      </c>
      <c r="AU21" s="77">
        <f>'[12]Modul'!$C21</f>
        <v>202</v>
      </c>
      <c r="AV21" s="77">
        <f>'[12]Modul'!$D21</f>
        <v>196</v>
      </c>
      <c r="AW21" s="78">
        <f>'[12]Modul'!$E21</f>
        <v>200</v>
      </c>
      <c r="AX21" s="69">
        <f>'[13]Modul'!$B21</f>
        <v>218</v>
      </c>
      <c r="AY21" s="77">
        <f>'[13]Modul'!$C21</f>
        <v>202</v>
      </c>
      <c r="AZ21" s="77">
        <f>'[13]Modul'!$D21</f>
        <v>210</v>
      </c>
      <c r="BA21" s="78">
        <f>'[13]Modul'!$E21</f>
        <v>233</v>
      </c>
      <c r="BB21" s="69">
        <f>'[14]Modul'!$B21</f>
        <v>210</v>
      </c>
      <c r="BC21" s="77">
        <f>'[14]Modul'!$C21</f>
        <v>202</v>
      </c>
      <c r="BD21" s="77">
        <f>'[14]Modul'!$D21</f>
        <v>208</v>
      </c>
      <c r="BE21" s="78">
        <f>'[14]Modul'!$E21</f>
        <v>210</v>
      </c>
      <c r="BF21" s="69">
        <f>'[15]Modul'!$B21</f>
        <v>230</v>
      </c>
      <c r="BG21" s="77">
        <f>'[15]Modul'!$C21</f>
        <v>228</v>
      </c>
      <c r="BH21" s="77">
        <f>'[15]Modul'!$D21</f>
        <v>220</v>
      </c>
      <c r="BI21" s="78">
        <f>'[15]Modul'!$E21</f>
        <v>224</v>
      </c>
      <c r="BJ21" s="69">
        <f>'[16]Modul'!$B21</f>
        <v>212</v>
      </c>
      <c r="BK21" s="77">
        <f>'[16]Modul'!$C21</f>
        <v>236</v>
      </c>
      <c r="BL21" s="77">
        <f>'[16]Modul'!$D21</f>
        <v>222</v>
      </c>
      <c r="BM21" s="78">
        <f>'[16]Modul'!$E21</f>
        <v>230</v>
      </c>
      <c r="BN21" s="69">
        <f>'[17]Modul'!$B21</f>
        <v>224</v>
      </c>
      <c r="BO21" s="77">
        <f>'[17]Modul'!$C21</f>
        <v>236</v>
      </c>
      <c r="BP21" s="77">
        <f>'[17]Modul'!$D21</f>
        <v>224</v>
      </c>
      <c r="BQ21" s="78">
        <f>'[17]Modul'!$E21</f>
        <v>214</v>
      </c>
      <c r="BR21" s="69">
        <f>'[18]Modul'!$B21</f>
        <v>230</v>
      </c>
      <c r="BS21" s="77">
        <f>'[18]Modul'!$C21</f>
        <v>220</v>
      </c>
      <c r="BT21" s="77">
        <f>'[18]Modul'!$D21</f>
        <v>234</v>
      </c>
      <c r="BU21" s="78">
        <f>'[18]Modul'!$E21</f>
        <v>222</v>
      </c>
      <c r="BV21" s="69">
        <f>'[19]Modul'!$B21</f>
        <v>234</v>
      </c>
      <c r="BW21" s="77">
        <f>'[19]Modul'!$C21</f>
        <v>216</v>
      </c>
      <c r="BX21" s="77">
        <f>'[19]Modul'!$D21</f>
        <v>216</v>
      </c>
      <c r="BY21" s="78">
        <f>'[19]Modul'!$E21</f>
        <v>230</v>
      </c>
      <c r="BZ21" s="69">
        <f>'[20]Modul'!$B21</f>
        <v>179</v>
      </c>
      <c r="CA21" s="77">
        <f>'[20]Modul'!$C21</f>
        <v>195</v>
      </c>
      <c r="CB21" s="77">
        <f>'[20]Modul'!$D21</f>
        <v>194</v>
      </c>
      <c r="CC21" s="78">
        <f>'[20]Modul'!$E21</f>
        <v>197</v>
      </c>
    </row>
    <row r="22" spans="1:81" ht="12.75">
      <c r="A22" s="63">
        <v>12</v>
      </c>
      <c r="B22" s="69">
        <f>'[1]Modul'!$B22</f>
        <v>198</v>
      </c>
      <c r="C22" s="77">
        <f>'[1]Modul'!$C22</f>
        <v>191</v>
      </c>
      <c r="D22" s="77">
        <f>'[1]Modul'!$D22</f>
        <v>207</v>
      </c>
      <c r="E22" s="78">
        <f>'[1]Modul'!$E22</f>
        <v>185</v>
      </c>
      <c r="F22" s="69">
        <f>'[2]Modul'!$B22</f>
        <v>191</v>
      </c>
      <c r="G22" s="77">
        <f>'[2]Modul'!$C22</f>
        <v>183</v>
      </c>
      <c r="H22" s="77">
        <f>'[2]Modul'!$D22</f>
        <v>216</v>
      </c>
      <c r="I22" s="78">
        <f>'[2]Modul'!$E22</f>
        <v>192</v>
      </c>
      <c r="J22" s="69">
        <f>'[3]Modul'!$B22</f>
        <v>194</v>
      </c>
      <c r="K22" s="77">
        <f>'[3]Modul'!$C22</f>
        <v>185</v>
      </c>
      <c r="L22" s="77">
        <f>'[3]Modul'!$D22</f>
        <v>187</v>
      </c>
      <c r="M22" s="78">
        <f>'[3]Modul'!$E22</f>
        <v>178</v>
      </c>
      <c r="N22" s="69">
        <f>'[4]Modul'!$B22</f>
        <v>216</v>
      </c>
      <c r="O22" s="77">
        <f>'[4]Modul'!$C22</f>
        <v>241</v>
      </c>
      <c r="P22" s="77">
        <f>'[4]Modul'!$D22</f>
        <v>202</v>
      </c>
      <c r="Q22" s="78">
        <f>'[4]Modul'!$E22</f>
        <v>194</v>
      </c>
      <c r="R22" s="69">
        <f>'[5]Modul'!$B22</f>
        <v>232</v>
      </c>
      <c r="S22" s="77">
        <f>'[5]Modul'!$C22</f>
        <v>243</v>
      </c>
      <c r="T22" s="77">
        <f>'[5]Modul'!$D22</f>
        <v>225</v>
      </c>
      <c r="U22" s="78">
        <f>'[5]Modul'!$E22</f>
        <v>237</v>
      </c>
      <c r="V22" s="69">
        <f>'[6]Modul'!$B22</f>
        <v>236</v>
      </c>
      <c r="W22" s="77">
        <f>'[6]Modul'!$C22</f>
        <v>200</v>
      </c>
      <c r="X22" s="77">
        <f>'[6]Modul'!$D22</f>
        <v>262</v>
      </c>
      <c r="Y22" s="78">
        <f>'[6]Modul'!$E22</f>
        <v>266</v>
      </c>
      <c r="Z22" s="69">
        <f>'[7]Modul'!$B22</f>
        <v>222</v>
      </c>
      <c r="AA22" s="77">
        <f>'[7]Modul'!$C22</f>
        <v>204</v>
      </c>
      <c r="AB22" s="77">
        <f>'[7]Modul'!$D22</f>
        <v>194</v>
      </c>
      <c r="AC22" s="78">
        <f>'[7]Modul'!$E22</f>
        <v>216</v>
      </c>
      <c r="AD22" s="69">
        <f>'[8]Modul'!$B22</f>
        <v>216</v>
      </c>
      <c r="AE22" s="77">
        <f>'[8]Modul'!$C22</f>
        <v>202</v>
      </c>
      <c r="AF22" s="77">
        <f>'[8]Modul'!$D22</f>
        <v>202</v>
      </c>
      <c r="AG22" s="78">
        <f>'[8]Modul'!$E22</f>
        <v>212</v>
      </c>
      <c r="AH22" s="69">
        <f>'[9]Modul'!$B22</f>
        <v>207</v>
      </c>
      <c r="AI22" s="77">
        <f>'[9]Modul'!$C22</f>
        <v>215</v>
      </c>
      <c r="AJ22" s="77">
        <f>'[9]Modul'!$D22</f>
        <v>214</v>
      </c>
      <c r="AK22" s="78">
        <f>'[9]Modul'!$E22</f>
        <v>208</v>
      </c>
      <c r="AL22" s="69">
        <f>'[10]Modul'!$B22</f>
        <v>200</v>
      </c>
      <c r="AM22" s="77">
        <f>'[10]Modul'!$C22</f>
        <v>218</v>
      </c>
      <c r="AN22" s="77">
        <f>'[10]Modul'!$D22</f>
        <v>180</v>
      </c>
      <c r="AO22" s="78">
        <f>'[10]Modul'!$E22</f>
        <v>206</v>
      </c>
      <c r="AP22" s="69">
        <f>'[11]Modul'!$B22</f>
        <v>202</v>
      </c>
      <c r="AQ22" s="77">
        <f>'[11]Modul'!$C22</f>
        <v>212</v>
      </c>
      <c r="AR22" s="77">
        <f>'[11]Modul'!$D22</f>
        <v>204</v>
      </c>
      <c r="AS22" s="78">
        <f>'[11]Modul'!$E22</f>
        <v>208</v>
      </c>
      <c r="AT22" s="69">
        <f>'[12]Modul'!$B22</f>
        <v>208</v>
      </c>
      <c r="AU22" s="77">
        <f>'[12]Modul'!$C22</f>
        <v>210</v>
      </c>
      <c r="AV22" s="77">
        <f>'[12]Modul'!$D22</f>
        <v>200</v>
      </c>
      <c r="AW22" s="78">
        <f>'[12]Modul'!$E22</f>
        <v>202</v>
      </c>
      <c r="AX22" s="69">
        <f>'[13]Modul'!$B22</f>
        <v>214</v>
      </c>
      <c r="AY22" s="77">
        <f>'[13]Modul'!$C22</f>
        <v>207</v>
      </c>
      <c r="AZ22" s="77">
        <f>'[13]Modul'!$D22</f>
        <v>215</v>
      </c>
      <c r="BA22" s="78">
        <f>'[13]Modul'!$E22</f>
        <v>235</v>
      </c>
      <c r="BB22" s="69">
        <f>'[14]Modul'!$B22</f>
        <v>215</v>
      </c>
      <c r="BC22" s="77">
        <f>'[14]Modul'!$C22</f>
        <v>206</v>
      </c>
      <c r="BD22" s="77">
        <f>'[14]Modul'!$D22</f>
        <v>200</v>
      </c>
      <c r="BE22" s="78">
        <f>'[14]Modul'!$E22</f>
        <v>209</v>
      </c>
      <c r="BF22" s="69">
        <f>'[15]Modul'!$B22</f>
        <v>222</v>
      </c>
      <c r="BG22" s="77">
        <f>'[15]Modul'!$C22</f>
        <v>226</v>
      </c>
      <c r="BH22" s="77">
        <f>'[15]Modul'!$D22</f>
        <v>220</v>
      </c>
      <c r="BI22" s="78">
        <f>'[15]Modul'!$E22</f>
        <v>226</v>
      </c>
      <c r="BJ22" s="69">
        <f>'[16]Modul'!$B22</f>
        <v>216</v>
      </c>
      <c r="BK22" s="77">
        <f>'[16]Modul'!$C22</f>
        <v>228</v>
      </c>
      <c r="BL22" s="77">
        <f>'[16]Modul'!$D22</f>
        <v>232</v>
      </c>
      <c r="BM22" s="78">
        <f>'[16]Modul'!$E22</f>
        <v>236</v>
      </c>
      <c r="BN22" s="69">
        <f>'[17]Modul'!$B22</f>
        <v>226</v>
      </c>
      <c r="BO22" s="77">
        <f>'[17]Modul'!$C22</f>
        <v>232</v>
      </c>
      <c r="BP22" s="77">
        <f>'[17]Modul'!$D22</f>
        <v>218</v>
      </c>
      <c r="BQ22" s="78">
        <f>'[17]Modul'!$E22</f>
        <v>212</v>
      </c>
      <c r="BR22" s="69">
        <f>'[18]Modul'!$B22</f>
        <v>224</v>
      </c>
      <c r="BS22" s="77">
        <f>'[18]Modul'!$C22</f>
        <v>222</v>
      </c>
      <c r="BT22" s="77">
        <f>'[18]Modul'!$D22</f>
        <v>222</v>
      </c>
      <c r="BU22" s="78">
        <f>'[18]Modul'!$E22</f>
        <v>220</v>
      </c>
      <c r="BV22" s="69">
        <f>'[19]Modul'!$B22</f>
        <v>238</v>
      </c>
      <c r="BW22" s="77">
        <f>'[19]Modul'!$C22</f>
        <v>218</v>
      </c>
      <c r="BX22" s="77">
        <f>'[19]Modul'!$D22</f>
        <v>216</v>
      </c>
      <c r="BY22" s="78">
        <f>'[19]Modul'!$E22</f>
        <v>236</v>
      </c>
      <c r="BZ22" s="69">
        <f>'[20]Modul'!$B22</f>
        <v>181</v>
      </c>
      <c r="CA22" s="77">
        <f>'[20]Modul'!$C22</f>
        <v>188</v>
      </c>
      <c r="CB22" s="77">
        <f>'[20]Modul'!$D22</f>
        <v>184</v>
      </c>
      <c r="CC22" s="78">
        <f>'[20]Modul'!$E22</f>
        <v>197</v>
      </c>
    </row>
    <row r="23" spans="1:81" ht="12.75">
      <c r="A23" s="63">
        <v>13</v>
      </c>
      <c r="B23" s="69">
        <f>'[1]Modul'!$B23</f>
        <v>192</v>
      </c>
      <c r="C23" s="77">
        <f>'[1]Modul'!$C23</f>
        <v>196</v>
      </c>
      <c r="D23" s="77">
        <f>'[1]Modul'!$D23</f>
        <v>202</v>
      </c>
      <c r="E23" s="78">
        <f>'[1]Modul'!$E23</f>
        <v>190</v>
      </c>
      <c r="F23" s="69">
        <f>'[2]Modul'!$B23</f>
        <v>188</v>
      </c>
      <c r="G23" s="77">
        <f>'[2]Modul'!$C23</f>
        <v>188</v>
      </c>
      <c r="H23" s="77">
        <f>'[2]Modul'!$D23</f>
        <v>209</v>
      </c>
      <c r="I23" s="78">
        <f>'[2]Modul'!$E23</f>
        <v>193</v>
      </c>
      <c r="J23" s="69">
        <f>'[3]Modul'!$B23</f>
        <v>197</v>
      </c>
      <c r="K23" s="77">
        <f>'[3]Modul'!$C23</f>
        <v>181</v>
      </c>
      <c r="L23" s="77">
        <f>'[3]Modul'!$D23</f>
        <v>181</v>
      </c>
      <c r="M23" s="78">
        <f>'[3]Modul'!$E23</f>
        <v>188</v>
      </c>
      <c r="N23" s="69">
        <f>'[4]Modul'!$B23</f>
        <v>210</v>
      </c>
      <c r="O23" s="77">
        <f>'[4]Modul'!$C23</f>
        <v>243</v>
      </c>
      <c r="P23" s="77">
        <f>'[4]Modul'!$D23</f>
        <v>198</v>
      </c>
      <c r="Q23" s="78">
        <f>'[4]Modul'!$E23</f>
        <v>203</v>
      </c>
      <c r="R23" s="69">
        <f>'[5]Modul'!$B23</f>
        <v>221</v>
      </c>
      <c r="S23" s="77">
        <f>'[5]Modul'!$C23</f>
        <v>234</v>
      </c>
      <c r="T23" s="77">
        <f>'[5]Modul'!$D23</f>
        <v>220</v>
      </c>
      <c r="U23" s="78">
        <f>'[5]Modul'!$E23</f>
        <v>240</v>
      </c>
      <c r="V23" s="69">
        <f>'[6]Modul'!$B23</f>
        <v>224</v>
      </c>
      <c r="W23" s="77">
        <f>'[6]Modul'!$C23</f>
        <v>206</v>
      </c>
      <c r="X23" s="77">
        <f>'[6]Modul'!$D23</f>
        <v>242</v>
      </c>
      <c r="Y23" s="78">
        <f>'[6]Modul'!$E23</f>
        <v>254</v>
      </c>
      <c r="Z23" s="69">
        <f>'[7]Modul'!$B23</f>
        <v>232</v>
      </c>
      <c r="AA23" s="77">
        <f>'[7]Modul'!$C23</f>
        <v>194</v>
      </c>
      <c r="AB23" s="77">
        <f>'[7]Modul'!$D23</f>
        <v>200</v>
      </c>
      <c r="AC23" s="78">
        <f>'[7]Modul'!$E23</f>
        <v>218</v>
      </c>
      <c r="AD23" s="69">
        <f>'[8]Modul'!$B23</f>
        <v>220</v>
      </c>
      <c r="AE23" s="77">
        <f>'[8]Modul'!$C23</f>
        <v>214</v>
      </c>
      <c r="AF23" s="77">
        <f>'[8]Modul'!$D23</f>
        <v>194</v>
      </c>
      <c r="AG23" s="78">
        <f>'[8]Modul'!$E23</f>
        <v>204</v>
      </c>
      <c r="AH23" s="69">
        <f>'[9]Modul'!$B23</f>
        <v>209</v>
      </c>
      <c r="AI23" s="77">
        <f>'[9]Modul'!$C23</f>
        <v>218</v>
      </c>
      <c r="AJ23" s="77">
        <f>'[9]Modul'!$D23</f>
        <v>210</v>
      </c>
      <c r="AK23" s="78">
        <f>'[9]Modul'!$E23</f>
        <v>192</v>
      </c>
      <c r="AL23" s="69">
        <f>'[10]Modul'!$B23</f>
        <v>194</v>
      </c>
      <c r="AM23" s="77">
        <f>'[10]Modul'!$C23</f>
        <v>216</v>
      </c>
      <c r="AN23" s="77">
        <f>'[10]Modul'!$D23</f>
        <v>182</v>
      </c>
      <c r="AO23" s="78">
        <f>'[10]Modul'!$E23</f>
        <v>200</v>
      </c>
      <c r="AP23" s="69">
        <f>'[11]Modul'!$B23</f>
        <v>214</v>
      </c>
      <c r="AQ23" s="77">
        <f>'[11]Modul'!$C23</f>
        <v>214</v>
      </c>
      <c r="AR23" s="77">
        <f>'[11]Modul'!$D23</f>
        <v>200</v>
      </c>
      <c r="AS23" s="78">
        <f>'[11]Modul'!$E23</f>
        <v>216</v>
      </c>
      <c r="AT23" s="69">
        <f>'[12]Modul'!$B23</f>
        <v>204</v>
      </c>
      <c r="AU23" s="77">
        <f>'[12]Modul'!$C23</f>
        <v>212</v>
      </c>
      <c r="AV23" s="77">
        <f>'[12]Modul'!$D23</f>
        <v>190</v>
      </c>
      <c r="AW23" s="78">
        <f>'[12]Modul'!$E23</f>
        <v>198</v>
      </c>
      <c r="AX23" s="69">
        <f>'[13]Modul'!$B23</f>
        <v>209</v>
      </c>
      <c r="AY23" s="77">
        <f>'[13]Modul'!$C23</f>
        <v>208</v>
      </c>
      <c r="AZ23" s="77">
        <f>'[13]Modul'!$D23</f>
        <v>212</v>
      </c>
      <c r="BA23" s="78">
        <f>'[13]Modul'!$E23</f>
        <v>235</v>
      </c>
      <c r="BB23" s="69">
        <f>'[14]Modul'!$B23</f>
        <v>216</v>
      </c>
      <c r="BC23" s="77">
        <f>'[14]Modul'!$C23</f>
        <v>191</v>
      </c>
      <c r="BD23" s="77">
        <f>'[14]Modul'!$D23</f>
        <v>205</v>
      </c>
      <c r="BE23" s="78">
        <f>'[14]Modul'!$E23</f>
        <v>209</v>
      </c>
      <c r="BF23" s="69">
        <f>'[15]Modul'!$B23</f>
        <v>240</v>
      </c>
      <c r="BG23" s="77">
        <f>'[15]Modul'!$C23</f>
        <v>220</v>
      </c>
      <c r="BH23" s="77">
        <f>'[15]Modul'!$D23</f>
        <v>220</v>
      </c>
      <c r="BI23" s="78">
        <f>'[15]Modul'!$E23</f>
        <v>230</v>
      </c>
      <c r="BJ23" s="69">
        <f>'[16]Modul'!$B23</f>
        <v>210</v>
      </c>
      <c r="BK23" s="77">
        <f>'[16]Modul'!$C23</f>
        <v>228</v>
      </c>
      <c r="BL23" s="77">
        <f>'[16]Modul'!$D23</f>
        <v>232</v>
      </c>
      <c r="BM23" s="78">
        <f>'[16]Modul'!$E23</f>
        <v>230</v>
      </c>
      <c r="BN23" s="69">
        <f>'[17]Modul'!$B23</f>
        <v>224</v>
      </c>
      <c r="BO23" s="77">
        <f>'[17]Modul'!$C23</f>
        <v>228</v>
      </c>
      <c r="BP23" s="77">
        <f>'[17]Modul'!$D23</f>
        <v>216</v>
      </c>
      <c r="BQ23" s="78">
        <f>'[17]Modul'!$E23</f>
        <v>210</v>
      </c>
      <c r="BR23" s="69">
        <f>'[18]Modul'!$B23</f>
        <v>228</v>
      </c>
      <c r="BS23" s="77">
        <f>'[18]Modul'!$C23</f>
        <v>210</v>
      </c>
      <c r="BT23" s="77">
        <f>'[18]Modul'!$D23</f>
        <v>234</v>
      </c>
      <c r="BU23" s="78">
        <f>'[18]Modul'!$E23</f>
        <v>220</v>
      </c>
      <c r="BV23" s="69">
        <f>'[19]Modul'!$B23</f>
        <v>238</v>
      </c>
      <c r="BW23" s="77">
        <f>'[19]Modul'!$C23</f>
        <v>216</v>
      </c>
      <c r="BX23" s="77">
        <f>'[19]Modul'!$D23</f>
        <v>220</v>
      </c>
      <c r="BY23" s="78">
        <f>'[19]Modul'!$E23</f>
        <v>234</v>
      </c>
      <c r="BZ23" s="69">
        <f>'[20]Modul'!$B23</f>
        <v>179</v>
      </c>
      <c r="CA23" s="77">
        <f>'[20]Modul'!$C23</f>
        <v>190</v>
      </c>
      <c r="CB23" s="77">
        <f>'[20]Modul'!$D23</f>
        <v>186</v>
      </c>
      <c r="CC23" s="78">
        <f>'[20]Modul'!$E23</f>
        <v>191</v>
      </c>
    </row>
    <row r="24" spans="1:81" ht="12.75">
      <c r="A24" s="63">
        <v>14</v>
      </c>
      <c r="B24" s="69">
        <f>'[1]Modul'!$B24</f>
        <v>196</v>
      </c>
      <c r="C24" s="77">
        <f>'[1]Modul'!$C24</f>
        <v>192</v>
      </c>
      <c r="D24" s="77">
        <f>'[1]Modul'!$D24</f>
        <v>199</v>
      </c>
      <c r="E24" s="78">
        <f>'[1]Modul'!$E24</f>
        <v>191</v>
      </c>
      <c r="F24" s="69">
        <f>'[2]Modul'!$B24</f>
        <v>194</v>
      </c>
      <c r="G24" s="77">
        <f>'[2]Modul'!$C24</f>
        <v>186</v>
      </c>
      <c r="H24" s="77">
        <f>'[2]Modul'!$D24</f>
        <v>205</v>
      </c>
      <c r="I24" s="78">
        <f>'[2]Modul'!$E24</f>
        <v>194</v>
      </c>
      <c r="J24" s="69">
        <f>'[3]Modul'!$B24</f>
        <v>194</v>
      </c>
      <c r="K24" s="77">
        <f>'[3]Modul'!$C24</f>
        <v>180</v>
      </c>
      <c r="L24" s="77">
        <f>'[3]Modul'!$D24</f>
        <v>186</v>
      </c>
      <c r="M24" s="78">
        <f>'[3]Modul'!$E24</f>
        <v>175</v>
      </c>
      <c r="N24" s="69">
        <f>'[4]Modul'!$B24</f>
        <v>207</v>
      </c>
      <c r="O24" s="77">
        <f>'[4]Modul'!$C24</f>
        <v>258</v>
      </c>
      <c r="P24" s="77">
        <f>'[4]Modul'!$D24</f>
        <v>204</v>
      </c>
      <c r="Q24" s="78">
        <f>'[4]Modul'!$E24</f>
        <v>204</v>
      </c>
      <c r="R24" s="69">
        <f>'[5]Modul'!$B24</f>
        <v>229</v>
      </c>
      <c r="S24" s="77">
        <f>'[5]Modul'!$C24</f>
        <v>239</v>
      </c>
      <c r="T24" s="77">
        <f>'[5]Modul'!$D24</f>
        <v>229</v>
      </c>
      <c r="U24" s="78">
        <f>'[5]Modul'!$E24</f>
        <v>231</v>
      </c>
      <c r="V24" s="69">
        <f>'[6]Modul'!$B24</f>
        <v>230</v>
      </c>
      <c r="W24" s="77">
        <f>'[6]Modul'!$C24</f>
        <v>202</v>
      </c>
      <c r="X24" s="77">
        <f>'[6]Modul'!$D24</f>
        <v>248</v>
      </c>
      <c r="Y24" s="78">
        <f>'[6]Modul'!$E24</f>
        <v>260</v>
      </c>
      <c r="Z24" s="69">
        <f>'[7]Modul'!$B24</f>
        <v>230</v>
      </c>
      <c r="AA24" s="77">
        <f>'[7]Modul'!$C24</f>
        <v>204</v>
      </c>
      <c r="AB24" s="77">
        <f>'[7]Modul'!$D24</f>
        <v>204</v>
      </c>
      <c r="AC24" s="78">
        <f>'[7]Modul'!$E24</f>
        <v>227</v>
      </c>
      <c r="AD24" s="69">
        <f>'[8]Modul'!$B24</f>
        <v>226</v>
      </c>
      <c r="AE24" s="77">
        <f>'[8]Modul'!$C24</f>
        <v>212</v>
      </c>
      <c r="AF24" s="77">
        <f>'[8]Modul'!$D24</f>
        <v>202</v>
      </c>
      <c r="AG24" s="78">
        <f>'[8]Modul'!$E24</f>
        <v>208</v>
      </c>
      <c r="AH24" s="69">
        <f>'[9]Modul'!$B24</f>
        <v>214</v>
      </c>
      <c r="AI24" s="77">
        <f>'[9]Modul'!$C24</f>
        <v>221</v>
      </c>
      <c r="AJ24" s="77">
        <f>'[9]Modul'!$D24</f>
        <v>214</v>
      </c>
      <c r="AK24" s="78">
        <f>'[9]Modul'!$E24</f>
        <v>192</v>
      </c>
      <c r="AL24" s="69">
        <f>'[10]Modul'!$B24</f>
        <v>198</v>
      </c>
      <c r="AM24" s="77">
        <f>'[10]Modul'!$C24</f>
        <v>216</v>
      </c>
      <c r="AN24" s="77">
        <f>'[10]Modul'!$D24</f>
        <v>192</v>
      </c>
      <c r="AO24" s="78">
        <f>'[10]Modul'!$E24</f>
        <v>206</v>
      </c>
      <c r="AP24" s="69">
        <f>'[11]Modul'!$B24</f>
        <v>202</v>
      </c>
      <c r="AQ24" s="77">
        <f>'[11]Modul'!$C24</f>
        <v>216</v>
      </c>
      <c r="AR24" s="77">
        <f>'[11]Modul'!$D24</f>
        <v>204</v>
      </c>
      <c r="AS24" s="78">
        <f>'[11]Modul'!$E24</f>
        <v>216</v>
      </c>
      <c r="AT24" s="69">
        <f>'[12]Modul'!$B24</f>
        <v>208</v>
      </c>
      <c r="AU24" s="77">
        <f>'[12]Modul'!$C24</f>
        <v>200</v>
      </c>
      <c r="AV24" s="77">
        <f>'[12]Modul'!$D24</f>
        <v>186</v>
      </c>
      <c r="AW24" s="78">
        <f>'[12]Modul'!$E24</f>
        <v>212</v>
      </c>
      <c r="AX24" s="69">
        <f>'[13]Modul'!$B24</f>
        <v>212</v>
      </c>
      <c r="AY24" s="77">
        <f>'[13]Modul'!$C24</f>
        <v>203</v>
      </c>
      <c r="AZ24" s="77">
        <f>'[13]Modul'!$D24</f>
        <v>210</v>
      </c>
      <c r="BA24" s="78">
        <f>'[13]Modul'!$E24</f>
        <v>231</v>
      </c>
      <c r="BB24" s="69">
        <f>'[14]Modul'!$B24</f>
        <v>216</v>
      </c>
      <c r="BC24" s="77">
        <f>'[14]Modul'!$C24</f>
        <v>205</v>
      </c>
      <c r="BD24" s="77">
        <f>'[14]Modul'!$D24</f>
        <v>209</v>
      </c>
      <c r="BE24" s="78">
        <f>'[14]Modul'!$E24</f>
        <v>216</v>
      </c>
      <c r="BF24" s="69">
        <f>'[15]Modul'!$B24</f>
        <v>238</v>
      </c>
      <c r="BG24" s="77">
        <f>'[15]Modul'!$C24</f>
        <v>226</v>
      </c>
      <c r="BH24" s="77">
        <f>'[15]Modul'!$D24</f>
        <v>204</v>
      </c>
      <c r="BI24" s="78">
        <f>'[15]Modul'!$E24</f>
        <v>232</v>
      </c>
      <c r="BJ24" s="69">
        <f>'[16]Modul'!$B24</f>
        <v>212</v>
      </c>
      <c r="BK24" s="77">
        <f>'[16]Modul'!$C24</f>
        <v>216</v>
      </c>
      <c r="BL24" s="77">
        <f>'[16]Modul'!$D24</f>
        <v>230</v>
      </c>
      <c r="BM24" s="78">
        <f>'[16]Modul'!$E24</f>
        <v>226</v>
      </c>
      <c r="BN24" s="69">
        <f>'[17]Modul'!$B24</f>
        <v>224</v>
      </c>
      <c r="BO24" s="77">
        <f>'[17]Modul'!$C24</f>
        <v>228</v>
      </c>
      <c r="BP24" s="77">
        <f>'[17]Modul'!$D24</f>
        <v>212</v>
      </c>
      <c r="BQ24" s="78">
        <f>'[17]Modul'!$E24</f>
        <v>214</v>
      </c>
      <c r="BR24" s="69">
        <f>'[18]Modul'!$B24</f>
        <v>226</v>
      </c>
      <c r="BS24" s="77">
        <f>'[18]Modul'!$C24</f>
        <v>220</v>
      </c>
      <c r="BT24" s="77">
        <f>'[18]Modul'!$D24</f>
        <v>224</v>
      </c>
      <c r="BU24" s="78">
        <f>'[18]Modul'!$E24</f>
        <v>212</v>
      </c>
      <c r="BV24" s="69">
        <f>'[19]Modul'!$B24</f>
        <v>236</v>
      </c>
      <c r="BW24" s="77">
        <f>'[19]Modul'!$C24</f>
        <v>214</v>
      </c>
      <c r="BX24" s="77">
        <f>'[19]Modul'!$D24</f>
        <v>208</v>
      </c>
      <c r="BY24" s="78">
        <f>'[19]Modul'!$E24</f>
        <v>230</v>
      </c>
      <c r="BZ24" s="69">
        <f>'[20]Modul'!$B24</f>
        <v>186</v>
      </c>
      <c r="CA24" s="77">
        <f>'[20]Modul'!$C24</f>
        <v>194</v>
      </c>
      <c r="CB24" s="77">
        <f>'[20]Modul'!$D24</f>
        <v>194</v>
      </c>
      <c r="CC24" s="78">
        <f>'[20]Modul'!$E24</f>
        <v>188</v>
      </c>
    </row>
    <row r="25" spans="1:81" ht="12.75">
      <c r="A25" s="63">
        <v>15</v>
      </c>
      <c r="B25" s="69">
        <f>'[1]Modul'!$B25</f>
        <v>200</v>
      </c>
      <c r="C25" s="77">
        <f>'[1]Modul'!$C25</f>
        <v>195</v>
      </c>
      <c r="D25" s="77">
        <f>'[1]Modul'!$D25</f>
        <v>208</v>
      </c>
      <c r="E25" s="78">
        <f>'[1]Modul'!$E25</f>
        <v>191</v>
      </c>
      <c r="F25" s="69">
        <f>'[2]Modul'!$B25</f>
        <v>189</v>
      </c>
      <c r="G25" s="77">
        <f>'[2]Modul'!$C25</f>
        <v>190</v>
      </c>
      <c r="H25" s="77">
        <f>'[2]Modul'!$D25</f>
        <v>0</v>
      </c>
      <c r="I25" s="78">
        <f>'[2]Modul'!$E25</f>
        <v>195</v>
      </c>
      <c r="J25" s="69">
        <f>'[3]Modul'!$B25</f>
        <v>192</v>
      </c>
      <c r="K25" s="77">
        <f>'[3]Modul'!$C25</f>
        <v>182</v>
      </c>
      <c r="L25" s="77">
        <f>'[3]Modul'!$D25</f>
        <v>191</v>
      </c>
      <c r="M25" s="78">
        <f>'[3]Modul'!$E25</f>
        <v>181</v>
      </c>
      <c r="N25" s="69">
        <f>'[4]Modul'!$B25</f>
        <v>204</v>
      </c>
      <c r="O25" s="77">
        <f>'[4]Modul'!$C25</f>
        <v>248</v>
      </c>
      <c r="P25" s="77">
        <f>'[4]Modul'!$D25</f>
        <v>202</v>
      </c>
      <c r="Q25" s="78">
        <f>'[4]Modul'!$E25</f>
        <v>196</v>
      </c>
      <c r="R25" s="69">
        <f>'[5]Modul'!$B25</f>
        <v>227</v>
      </c>
      <c r="S25" s="77">
        <f>'[5]Modul'!$C25</f>
        <v>238</v>
      </c>
      <c r="T25" s="77">
        <f>'[5]Modul'!$D25</f>
        <v>226</v>
      </c>
      <c r="U25" s="78">
        <f>'[5]Modul'!$E25</f>
        <v>239</v>
      </c>
      <c r="V25" s="69">
        <f>'[6]Modul'!$B25</f>
        <v>232</v>
      </c>
      <c r="W25" s="77">
        <f>'[6]Modul'!$C25</f>
        <v>212</v>
      </c>
      <c r="X25" s="77">
        <f>'[6]Modul'!$D25</f>
        <v>250</v>
      </c>
      <c r="Y25" s="78">
        <f>'[6]Modul'!$E25</f>
        <v>256</v>
      </c>
      <c r="Z25" s="69">
        <f>'[7]Modul'!$B25</f>
        <v>226</v>
      </c>
      <c r="AA25" s="77">
        <f>'[7]Modul'!$C25</f>
        <v>212</v>
      </c>
      <c r="AB25" s="77">
        <f>'[7]Modul'!$D25</f>
        <v>208</v>
      </c>
      <c r="AC25" s="78">
        <f>'[7]Modul'!$E25</f>
        <v>0</v>
      </c>
      <c r="AD25" s="69">
        <f>'[8]Modul'!$B25</f>
        <v>224</v>
      </c>
      <c r="AE25" s="77">
        <f>'[8]Modul'!$C25</f>
        <v>200</v>
      </c>
      <c r="AF25" s="77">
        <f>'[8]Modul'!$D25</f>
        <v>202</v>
      </c>
      <c r="AG25" s="78">
        <f>'[8]Modul'!$E25</f>
        <v>210</v>
      </c>
      <c r="AH25" s="69">
        <f>'[9]Modul'!$B25</f>
        <v>201</v>
      </c>
      <c r="AI25" s="77">
        <f>'[9]Modul'!$C25</f>
        <v>215</v>
      </c>
      <c r="AJ25" s="77">
        <f>'[9]Modul'!$D25</f>
        <v>206</v>
      </c>
      <c r="AK25" s="78">
        <f>'[9]Modul'!$E25</f>
        <v>200</v>
      </c>
      <c r="AL25" s="69">
        <f>'[10]Modul'!$B25</f>
        <v>198</v>
      </c>
      <c r="AM25" s="77">
        <f>'[10]Modul'!$C25</f>
        <v>212</v>
      </c>
      <c r="AN25" s="77">
        <f>'[10]Modul'!$D25</f>
        <v>198</v>
      </c>
      <c r="AO25" s="78">
        <f>'[10]Modul'!$E25</f>
        <v>206</v>
      </c>
      <c r="AP25" s="69">
        <f>'[11]Modul'!$B25</f>
        <v>210</v>
      </c>
      <c r="AQ25" s="77">
        <f>'[11]Modul'!$C25</f>
        <v>210</v>
      </c>
      <c r="AR25" s="77">
        <f>'[11]Modul'!$D25</f>
        <v>216</v>
      </c>
      <c r="AS25" s="78">
        <f>'[11]Modul'!$E25</f>
        <v>214</v>
      </c>
      <c r="AT25" s="69">
        <f>'[12]Modul'!$B25</f>
        <v>206</v>
      </c>
      <c r="AU25" s="77">
        <f>'[12]Modul'!$C25</f>
        <v>198</v>
      </c>
      <c r="AV25" s="77">
        <f>'[12]Modul'!$D25</f>
        <v>190</v>
      </c>
      <c r="AW25" s="78">
        <f>'[12]Modul'!$E25</f>
        <v>208</v>
      </c>
      <c r="AX25" s="69">
        <f>'[13]Modul'!$B25</f>
        <v>217</v>
      </c>
      <c r="AY25" s="77">
        <f>'[13]Modul'!$C25</f>
        <v>209</v>
      </c>
      <c r="AZ25" s="77">
        <f>'[13]Modul'!$D25</f>
        <v>205</v>
      </c>
      <c r="BA25" s="78">
        <f>'[13]Modul'!$E25</f>
        <v>233</v>
      </c>
      <c r="BB25" s="69">
        <f>'[14]Modul'!$B25</f>
        <v>214</v>
      </c>
      <c r="BC25" s="77">
        <f>'[14]Modul'!$C25</f>
        <v>204</v>
      </c>
      <c r="BD25" s="77">
        <f>'[14]Modul'!$D25</f>
        <v>210</v>
      </c>
      <c r="BE25" s="78">
        <f>'[14]Modul'!$E25</f>
        <v>198</v>
      </c>
      <c r="BF25" s="69">
        <f>'[15]Modul'!$B25</f>
        <v>232</v>
      </c>
      <c r="BG25" s="77">
        <f>'[15]Modul'!$C25</f>
        <v>222</v>
      </c>
      <c r="BH25" s="77">
        <f>'[15]Modul'!$D25</f>
        <v>220</v>
      </c>
      <c r="BI25" s="78">
        <f>'[15]Modul'!$E25</f>
        <v>230</v>
      </c>
      <c r="BJ25" s="69">
        <f>'[16]Modul'!$B25</f>
        <v>214</v>
      </c>
      <c r="BK25" s="77">
        <f>'[16]Modul'!$C25</f>
        <v>224</v>
      </c>
      <c r="BL25" s="77">
        <f>'[16]Modul'!$D25</f>
        <v>232</v>
      </c>
      <c r="BM25" s="78">
        <f>'[16]Modul'!$E25</f>
        <v>230</v>
      </c>
      <c r="BN25" s="69">
        <f>'[17]Modul'!$B25</f>
        <v>224</v>
      </c>
      <c r="BO25" s="77">
        <f>'[17]Modul'!$C25</f>
        <v>238</v>
      </c>
      <c r="BP25" s="77">
        <f>'[17]Modul'!$D25</f>
        <v>216</v>
      </c>
      <c r="BQ25" s="78">
        <f>'[17]Modul'!$E25</f>
        <v>218</v>
      </c>
      <c r="BR25" s="69">
        <f>'[18]Modul'!$B25</f>
        <v>230</v>
      </c>
      <c r="BS25" s="77">
        <f>'[18]Modul'!$C25</f>
        <v>216</v>
      </c>
      <c r="BT25" s="77">
        <f>'[18]Modul'!$D25</f>
        <v>230</v>
      </c>
      <c r="BU25" s="78">
        <f>'[18]Modul'!$E25</f>
        <v>218</v>
      </c>
      <c r="BV25" s="69">
        <f>'[19]Modul'!$B25</f>
        <v>242</v>
      </c>
      <c r="BW25" s="77">
        <f>'[19]Modul'!$C25</f>
        <v>208</v>
      </c>
      <c r="BX25" s="77">
        <f>'[19]Modul'!$D25</f>
        <v>212</v>
      </c>
      <c r="BY25" s="78">
        <f>'[19]Modul'!$E25</f>
        <v>232</v>
      </c>
      <c r="BZ25" s="69">
        <f>'[20]Modul'!$B25</f>
        <v>182</v>
      </c>
      <c r="CA25" s="77">
        <f>'[20]Modul'!$C25</f>
        <v>196</v>
      </c>
      <c r="CB25" s="77">
        <f>'[20]Modul'!$D25</f>
        <v>188</v>
      </c>
      <c r="CC25" s="78">
        <f>'[20]Modul'!$E25</f>
        <v>195</v>
      </c>
    </row>
    <row r="26" spans="1:81" ht="12.75">
      <c r="A26" s="63">
        <v>16</v>
      </c>
      <c r="B26" s="69">
        <f>'[1]Modul'!$B26</f>
        <v>203</v>
      </c>
      <c r="C26" s="77">
        <f>'[1]Modul'!$C26</f>
        <v>199</v>
      </c>
      <c r="D26" s="77">
        <f>'[1]Modul'!$D26</f>
        <v>203</v>
      </c>
      <c r="E26" s="78">
        <f>'[1]Modul'!$E26</f>
        <v>194</v>
      </c>
      <c r="F26" s="69">
        <f>'[2]Modul'!$B26</f>
        <v>197</v>
      </c>
      <c r="G26" s="77">
        <f>'[2]Modul'!$C26</f>
        <v>193</v>
      </c>
      <c r="H26" s="77">
        <f>'[2]Modul'!$D26</f>
        <v>223</v>
      </c>
      <c r="I26" s="78">
        <f>'[2]Modul'!$E26</f>
        <v>203</v>
      </c>
      <c r="J26" s="69">
        <f>'[3]Modul'!$B26</f>
        <v>195</v>
      </c>
      <c r="K26" s="77">
        <f>'[3]Modul'!$C26</f>
        <v>184</v>
      </c>
      <c r="L26" s="77">
        <f>'[3]Modul'!$D26</f>
        <v>191</v>
      </c>
      <c r="M26" s="78">
        <f>'[3]Modul'!$E26</f>
        <v>185</v>
      </c>
      <c r="N26" s="69">
        <f>'[4]Modul'!$B26</f>
        <v>198</v>
      </c>
      <c r="O26" s="77">
        <f>'[4]Modul'!$C26</f>
        <v>236</v>
      </c>
      <c r="P26" s="77">
        <f>'[4]Modul'!$D26</f>
        <v>194</v>
      </c>
      <c r="Q26" s="78">
        <f>'[4]Modul'!$E26</f>
        <v>206</v>
      </c>
      <c r="R26" s="69">
        <f>'[5]Modul'!$B26</f>
        <v>219</v>
      </c>
      <c r="S26" s="77">
        <f>'[5]Modul'!$C26</f>
        <v>229</v>
      </c>
      <c r="T26" s="77">
        <f>'[5]Modul'!$D26</f>
        <v>209</v>
      </c>
      <c r="U26" s="78">
        <f>'[5]Modul'!$E26</f>
        <v>223</v>
      </c>
      <c r="V26" s="69">
        <f>'[6]Modul'!$B26</f>
        <v>214</v>
      </c>
      <c r="W26" s="77">
        <f>'[6]Modul'!$C26</f>
        <v>192</v>
      </c>
      <c r="X26" s="77">
        <f>'[6]Modul'!$D26</f>
        <v>242</v>
      </c>
      <c r="Y26" s="78">
        <f>'[6]Modul'!$E26</f>
        <v>250</v>
      </c>
      <c r="Z26" s="69">
        <f>'[7]Modul'!$B26</f>
        <v>220</v>
      </c>
      <c r="AA26" s="77">
        <f>'[7]Modul'!$C26</f>
        <v>198</v>
      </c>
      <c r="AB26" s="77">
        <f>'[7]Modul'!$D26</f>
        <v>196</v>
      </c>
      <c r="AC26" s="78">
        <f>'[7]Modul'!$E26</f>
        <v>208</v>
      </c>
      <c r="AD26" s="69">
        <f>'[8]Modul'!$B26</f>
        <v>198</v>
      </c>
      <c r="AE26" s="77">
        <f>'[8]Modul'!$C26</f>
        <v>188</v>
      </c>
      <c r="AF26" s="77">
        <f>'[8]Modul'!$D26</f>
        <v>186</v>
      </c>
      <c r="AG26" s="78">
        <f>'[8]Modul'!$E26</f>
        <v>198</v>
      </c>
      <c r="AH26" s="69">
        <f>'[9]Modul'!$B26</f>
        <v>193</v>
      </c>
      <c r="AI26" s="77">
        <f>'[9]Modul'!$C26</f>
        <v>207</v>
      </c>
      <c r="AJ26" s="77">
        <f>'[9]Modul'!$D26</f>
        <v>200</v>
      </c>
      <c r="AK26" s="78">
        <f>'[9]Modul'!$E26</f>
        <v>190</v>
      </c>
      <c r="AL26" s="69">
        <f>'[10]Modul'!$B26</f>
        <v>182</v>
      </c>
      <c r="AM26" s="77">
        <f>'[10]Modul'!$C26</f>
        <v>202</v>
      </c>
      <c r="AN26" s="77">
        <f>'[10]Modul'!$D26</f>
        <v>184</v>
      </c>
      <c r="AO26" s="78">
        <f>'[10]Modul'!$E26</f>
        <v>196</v>
      </c>
      <c r="AP26" s="69">
        <f>'[11]Modul'!$B26</f>
        <v>190</v>
      </c>
      <c r="AQ26" s="77">
        <f>'[11]Modul'!$C26</f>
        <v>202</v>
      </c>
      <c r="AR26" s="77">
        <f>'[11]Modul'!$D26</f>
        <v>196</v>
      </c>
      <c r="AS26" s="78">
        <f>'[11]Modul'!$E26</f>
        <v>198</v>
      </c>
      <c r="AT26" s="69">
        <f>'[12]Modul'!$B26</f>
        <v>190</v>
      </c>
      <c r="AU26" s="77">
        <f>'[12]Modul'!$C26</f>
        <v>190</v>
      </c>
      <c r="AV26" s="77">
        <f>'[12]Modul'!$D26</f>
        <v>190</v>
      </c>
      <c r="AW26" s="78">
        <f>'[12]Modul'!$E26</f>
        <v>196</v>
      </c>
      <c r="AX26" s="69">
        <f>'[13]Modul'!$B26</f>
        <v>202</v>
      </c>
      <c r="AY26" s="77">
        <f>'[13]Modul'!$C26</f>
        <v>185</v>
      </c>
      <c r="AZ26" s="77">
        <f>'[13]Modul'!$D26</f>
        <v>202</v>
      </c>
      <c r="BA26" s="78">
        <f>'[13]Modul'!$E26</f>
        <v>217</v>
      </c>
      <c r="BB26" s="69">
        <f>'[14]Modul'!$B26</f>
        <v>208</v>
      </c>
      <c r="BC26" s="77">
        <f>'[14]Modul'!$C26</f>
        <v>192</v>
      </c>
      <c r="BD26" s="77">
        <f>'[14]Modul'!$D26</f>
        <v>196</v>
      </c>
      <c r="BE26" s="78">
        <f>'[14]Modul'!$E26</f>
        <v>192</v>
      </c>
      <c r="BF26" s="69">
        <f>'[15]Modul'!$B26</f>
        <v>222</v>
      </c>
      <c r="BG26" s="77">
        <f>'[15]Modul'!$C26</f>
        <v>218</v>
      </c>
      <c r="BH26" s="77">
        <f>'[15]Modul'!$D26</f>
        <v>200</v>
      </c>
      <c r="BI26" s="78">
        <f>'[15]Modul'!$E26</f>
        <v>212</v>
      </c>
      <c r="BJ26" s="69">
        <f>'[16]Modul'!$B26</f>
        <v>200</v>
      </c>
      <c r="BK26" s="77">
        <f>'[16]Modul'!$C26</f>
        <v>214</v>
      </c>
      <c r="BL26" s="77">
        <f>'[16]Modul'!$D26</f>
        <v>216</v>
      </c>
      <c r="BM26" s="78">
        <f>'[16]Modul'!$E26</f>
        <v>222</v>
      </c>
      <c r="BN26" s="69">
        <f>'[17]Modul'!$B26</f>
        <v>216</v>
      </c>
      <c r="BO26" s="77">
        <f>'[17]Modul'!$C26</f>
        <v>212</v>
      </c>
      <c r="BP26" s="77">
        <f>'[17]Modul'!$D26</f>
        <v>210</v>
      </c>
      <c r="BQ26" s="78">
        <f>'[17]Modul'!$E26</f>
        <v>202</v>
      </c>
      <c r="BR26" s="69">
        <f>'[18]Modul'!$B26</f>
        <v>218</v>
      </c>
      <c r="BS26" s="77">
        <f>'[18]Modul'!$C26</f>
        <v>202</v>
      </c>
      <c r="BT26" s="77">
        <f>'[18]Modul'!$D26</f>
        <v>220</v>
      </c>
      <c r="BU26" s="78">
        <f>'[18]Modul'!$E26</f>
        <v>206</v>
      </c>
      <c r="BV26" s="69">
        <f>'[19]Modul'!$B26</f>
        <v>226</v>
      </c>
      <c r="BW26" s="77">
        <f>'[19]Modul'!$C26</f>
        <v>208</v>
      </c>
      <c r="BX26" s="77">
        <f>'[19]Modul'!$D26</f>
        <v>202</v>
      </c>
      <c r="BY26" s="78">
        <f>'[19]Modul'!$E26</f>
        <v>218</v>
      </c>
      <c r="BZ26" s="69">
        <f>'[20]Modul'!$B26</f>
        <v>179</v>
      </c>
      <c r="CA26" s="77">
        <f>'[20]Modul'!$C26</f>
        <v>186</v>
      </c>
      <c r="CB26" s="77">
        <f>'[20]Modul'!$D26</f>
        <v>187</v>
      </c>
      <c r="CC26" s="78">
        <f>'[20]Modul'!$E26</f>
        <v>181</v>
      </c>
    </row>
    <row r="27" spans="1:81" ht="12.75">
      <c r="A27" s="63">
        <v>17</v>
      </c>
      <c r="B27" s="69">
        <f>'[1]Modul'!$B27</f>
        <v>208</v>
      </c>
      <c r="C27" s="77">
        <f>'[1]Modul'!$C27</f>
        <v>199</v>
      </c>
      <c r="D27" s="77">
        <f>'[1]Modul'!$D27</f>
        <v>209</v>
      </c>
      <c r="E27" s="78">
        <f>'[1]Modul'!$E27</f>
        <v>194</v>
      </c>
      <c r="F27" s="69">
        <f>'[2]Modul'!$B27</f>
        <v>202</v>
      </c>
      <c r="G27" s="77">
        <f>'[2]Modul'!$C27</f>
        <v>198</v>
      </c>
      <c r="H27" s="77">
        <f>'[2]Modul'!$D27</f>
        <v>218</v>
      </c>
      <c r="I27" s="78">
        <f>'[2]Modul'!$E27</f>
        <v>199</v>
      </c>
      <c r="J27" s="69">
        <f>'[3]Modul'!$B27</f>
        <v>205</v>
      </c>
      <c r="K27" s="77">
        <f>'[3]Modul'!$C27</f>
        <v>186</v>
      </c>
      <c r="L27" s="77">
        <f>'[3]Modul'!$D27</f>
        <v>192</v>
      </c>
      <c r="M27" s="78">
        <f>'[3]Modul'!$E27</f>
        <v>185</v>
      </c>
      <c r="N27" s="69">
        <f>'[4]Modul'!$B27</f>
        <v>208</v>
      </c>
      <c r="O27" s="77">
        <f>'[4]Modul'!$C27</f>
        <v>233</v>
      </c>
      <c r="P27" s="77">
        <f>'[4]Modul'!$D27</f>
        <v>189</v>
      </c>
      <c r="Q27" s="78">
        <f>'[4]Modul'!$E27</f>
        <v>206</v>
      </c>
      <c r="R27" s="69">
        <f>'[5]Modul'!$B27</f>
        <v>216</v>
      </c>
      <c r="S27" s="77">
        <f>'[5]Modul'!$C27</f>
        <v>223</v>
      </c>
      <c r="T27" s="77">
        <f>'[5]Modul'!$D27</f>
        <v>219</v>
      </c>
      <c r="U27" s="78">
        <f>'[5]Modul'!$E27</f>
        <v>234</v>
      </c>
      <c r="V27" s="69">
        <f>'[6]Modul'!$B27</f>
        <v>228</v>
      </c>
      <c r="W27" s="77">
        <f>'[6]Modul'!$C27</f>
        <v>192</v>
      </c>
      <c r="X27" s="77">
        <f>'[6]Modul'!$D27</f>
        <v>244</v>
      </c>
      <c r="Y27" s="78">
        <f>'[6]Modul'!$E27</f>
        <v>248</v>
      </c>
      <c r="Z27" s="69">
        <f>'[7]Modul'!$B27</f>
        <v>196</v>
      </c>
      <c r="AA27" s="77">
        <f>'[7]Modul'!$C27</f>
        <v>200</v>
      </c>
      <c r="AB27" s="77">
        <f>'[7]Modul'!$D27</f>
        <v>190</v>
      </c>
      <c r="AC27" s="78">
        <f>'[7]Modul'!$E27</f>
        <v>208</v>
      </c>
      <c r="AD27" s="69">
        <f>'[8]Modul'!$B27</f>
        <v>202</v>
      </c>
      <c r="AE27" s="77">
        <f>'[8]Modul'!$C27</f>
        <v>190</v>
      </c>
      <c r="AF27" s="77">
        <f>'[8]Modul'!$D27</f>
        <v>190</v>
      </c>
      <c r="AG27" s="78">
        <f>'[8]Modul'!$E27</f>
        <v>200</v>
      </c>
      <c r="AH27" s="69">
        <f>'[9]Modul'!$B27</f>
        <v>196</v>
      </c>
      <c r="AI27" s="77">
        <f>'[9]Modul'!$C27</f>
        <v>201</v>
      </c>
      <c r="AJ27" s="77">
        <f>'[9]Modul'!$D27</f>
        <v>210</v>
      </c>
      <c r="AK27" s="78">
        <f>'[9]Modul'!$E27</f>
        <v>198</v>
      </c>
      <c r="AL27" s="69">
        <f>'[10]Modul'!$B27</f>
        <v>186</v>
      </c>
      <c r="AM27" s="77">
        <f>'[10]Modul'!$C27</f>
        <v>208</v>
      </c>
      <c r="AN27" s="77">
        <f>'[10]Modul'!$D27</f>
        <v>184</v>
      </c>
      <c r="AO27" s="78">
        <f>'[10]Modul'!$E27</f>
        <v>202</v>
      </c>
      <c r="AP27" s="69">
        <f>'[11]Modul'!$B27</f>
        <v>198</v>
      </c>
      <c r="AQ27" s="77">
        <f>'[11]Modul'!$C27</f>
        <v>196</v>
      </c>
      <c r="AR27" s="77">
        <f>'[11]Modul'!$D27</f>
        <v>200</v>
      </c>
      <c r="AS27" s="78">
        <f>'[11]Modul'!$E27</f>
        <v>204</v>
      </c>
      <c r="AT27" s="69">
        <f>'[12]Modul'!$B27</f>
        <v>192</v>
      </c>
      <c r="AU27" s="77">
        <f>'[12]Modul'!$C27</f>
        <v>196</v>
      </c>
      <c r="AV27" s="77">
        <f>'[12]Modul'!$D27</f>
        <v>184</v>
      </c>
      <c r="AW27" s="78">
        <f>'[12]Modul'!$E27</f>
        <v>198</v>
      </c>
      <c r="AX27" s="69">
        <f>'[13]Modul'!$B27</f>
        <v>197</v>
      </c>
      <c r="AY27" s="77">
        <f>'[13]Modul'!$C27</f>
        <v>194</v>
      </c>
      <c r="AZ27" s="77">
        <f>'[13]Modul'!$D27</f>
        <v>203</v>
      </c>
      <c r="BA27" s="78">
        <f>'[13]Modul'!$E27</f>
        <v>219</v>
      </c>
      <c r="BB27" s="69">
        <f>'[14]Modul'!$B27</f>
        <v>208</v>
      </c>
      <c r="BC27" s="77">
        <f>'[14]Modul'!$C27</f>
        <v>204</v>
      </c>
      <c r="BD27" s="77">
        <f>'[14]Modul'!$D27</f>
        <v>190</v>
      </c>
      <c r="BE27" s="78">
        <f>'[14]Modul'!$E27</f>
        <v>197</v>
      </c>
      <c r="BF27" s="69">
        <f>'[15]Modul'!$B27</f>
        <v>216</v>
      </c>
      <c r="BG27" s="77">
        <f>'[15]Modul'!$C27</f>
        <v>214</v>
      </c>
      <c r="BH27" s="77">
        <f>'[15]Modul'!$D27</f>
        <v>218</v>
      </c>
      <c r="BI27" s="78">
        <f>'[15]Modul'!$E27</f>
        <v>218</v>
      </c>
      <c r="BJ27" s="69">
        <f>'[16]Modul'!$B27</f>
        <v>212</v>
      </c>
      <c r="BK27" s="77">
        <f>'[16]Modul'!$C27</f>
        <v>218</v>
      </c>
      <c r="BL27" s="77">
        <f>'[16]Modul'!$D27</f>
        <v>230</v>
      </c>
      <c r="BM27" s="78">
        <f>'[16]Modul'!$E27</f>
        <v>220</v>
      </c>
      <c r="BN27" s="69">
        <f>'[17]Modul'!$B27</f>
        <v>226</v>
      </c>
      <c r="BO27" s="77">
        <f>'[17]Modul'!$C27</f>
        <v>218</v>
      </c>
      <c r="BP27" s="77">
        <f>'[17]Modul'!$D27</f>
        <v>204</v>
      </c>
      <c r="BQ27" s="78">
        <f>'[17]Modul'!$E27</f>
        <v>210</v>
      </c>
      <c r="BR27" s="69">
        <f>'[18]Modul'!$B27</f>
        <v>210</v>
      </c>
      <c r="BS27" s="77">
        <f>'[18]Modul'!$C27</f>
        <v>198</v>
      </c>
      <c r="BT27" s="77">
        <f>'[18]Modul'!$D27</f>
        <v>218</v>
      </c>
      <c r="BU27" s="78">
        <f>'[18]Modul'!$E27</f>
        <v>214</v>
      </c>
      <c r="BV27" s="69">
        <f>'[19]Modul'!$B27</f>
        <v>224</v>
      </c>
      <c r="BW27" s="77">
        <f>'[19]Modul'!$C27</f>
        <v>200</v>
      </c>
      <c r="BX27" s="77">
        <f>'[19]Modul'!$D27</f>
        <v>200</v>
      </c>
      <c r="BY27" s="78">
        <f>'[19]Modul'!$E27</f>
        <v>222</v>
      </c>
      <c r="BZ27" s="69">
        <f>'[20]Modul'!$B27</f>
        <v>181</v>
      </c>
      <c r="CA27" s="77">
        <f>'[20]Modul'!$C27</f>
        <v>186</v>
      </c>
      <c r="CB27" s="77">
        <f>'[20]Modul'!$D27</f>
        <v>187</v>
      </c>
      <c r="CC27" s="78">
        <f>'[20]Modul'!$E27</f>
        <v>182</v>
      </c>
    </row>
    <row r="28" spans="1:81" ht="12.75">
      <c r="A28" s="63">
        <v>18</v>
      </c>
      <c r="B28" s="69">
        <f>'[1]Modul'!$B28</f>
        <v>204</v>
      </c>
      <c r="C28" s="77">
        <f>'[1]Modul'!$C28</f>
        <v>198</v>
      </c>
      <c r="D28" s="77">
        <f>'[1]Modul'!$D28</f>
        <v>209</v>
      </c>
      <c r="E28" s="78">
        <f>'[1]Modul'!$E28</f>
        <v>198</v>
      </c>
      <c r="F28" s="69">
        <f>'[2]Modul'!$B28</f>
        <v>194</v>
      </c>
      <c r="G28" s="77">
        <f>'[2]Modul'!$C28</f>
        <v>191</v>
      </c>
      <c r="H28" s="77">
        <f>'[2]Modul'!$D28</f>
        <v>230</v>
      </c>
      <c r="I28" s="78">
        <f>'[2]Modul'!$E28</f>
        <v>197</v>
      </c>
      <c r="J28" s="69">
        <f>'[3]Modul'!$B28</f>
        <v>201</v>
      </c>
      <c r="K28" s="77">
        <f>'[3]Modul'!$C28</f>
        <v>187</v>
      </c>
      <c r="L28" s="77">
        <f>'[3]Modul'!$D28</f>
        <v>188</v>
      </c>
      <c r="M28" s="78">
        <f>'[3]Modul'!$E28</f>
        <v>184</v>
      </c>
      <c r="N28" s="69">
        <f>'[4]Modul'!$B28</f>
        <v>197</v>
      </c>
      <c r="O28" s="77">
        <f>'[4]Modul'!$C28</f>
        <v>238</v>
      </c>
      <c r="P28" s="77">
        <f>'[4]Modul'!$D28</f>
        <v>193</v>
      </c>
      <c r="Q28" s="78">
        <f>'[4]Modul'!$E28</f>
        <v>202</v>
      </c>
      <c r="R28" s="69">
        <f>'[5]Modul'!$B28</f>
        <v>223</v>
      </c>
      <c r="S28" s="77">
        <f>'[5]Modul'!$C28</f>
        <v>229</v>
      </c>
      <c r="T28" s="77">
        <f>'[5]Modul'!$D28</f>
        <v>209</v>
      </c>
      <c r="U28" s="78">
        <f>'[5]Modul'!$E28</f>
        <v>228</v>
      </c>
      <c r="V28" s="69">
        <f>'[6]Modul'!$B28</f>
        <v>220</v>
      </c>
      <c r="W28" s="77">
        <f>'[6]Modul'!$C28</f>
        <v>190</v>
      </c>
      <c r="X28" s="77">
        <f>'[6]Modul'!$D28</f>
        <v>238</v>
      </c>
      <c r="Y28" s="78">
        <f>'[6]Modul'!$E28</f>
        <v>240</v>
      </c>
      <c r="Z28" s="69">
        <f>'[7]Modul'!$B28</f>
        <v>212</v>
      </c>
      <c r="AA28" s="77">
        <f>'[7]Modul'!$C28</f>
        <v>192</v>
      </c>
      <c r="AB28" s="77">
        <f>'[7]Modul'!$D28</f>
        <v>198</v>
      </c>
      <c r="AC28" s="78">
        <f>'[7]Modul'!$E28</f>
        <v>204</v>
      </c>
      <c r="AD28" s="69">
        <f>'[8]Modul'!$B28</f>
        <v>200</v>
      </c>
      <c r="AE28" s="77">
        <f>'[8]Modul'!$C28</f>
        <v>200</v>
      </c>
      <c r="AF28" s="77">
        <f>'[8]Modul'!$D28</f>
        <v>186</v>
      </c>
      <c r="AG28" s="78">
        <f>'[8]Modul'!$E28</f>
        <v>200</v>
      </c>
      <c r="AH28" s="69">
        <f>'[9]Modul'!$B28</f>
        <v>197</v>
      </c>
      <c r="AI28" s="77">
        <f>'[9]Modul'!$C28</f>
        <v>204</v>
      </c>
      <c r="AJ28" s="77">
        <f>'[9]Modul'!$D28</f>
        <v>198</v>
      </c>
      <c r="AK28" s="78">
        <f>'[9]Modul'!$E28</f>
        <v>192</v>
      </c>
      <c r="AL28" s="69">
        <f>'[10]Modul'!$B28</f>
        <v>174</v>
      </c>
      <c r="AM28" s="77">
        <f>'[10]Modul'!$C28</f>
        <v>200</v>
      </c>
      <c r="AN28" s="77">
        <f>'[10]Modul'!$D28</f>
        <v>174</v>
      </c>
      <c r="AO28" s="78">
        <f>'[10]Modul'!$E28</f>
        <v>198</v>
      </c>
      <c r="AP28" s="69">
        <f>'[11]Modul'!$B28</f>
        <v>200</v>
      </c>
      <c r="AQ28" s="77">
        <f>'[11]Modul'!$C28</f>
        <v>210</v>
      </c>
      <c r="AR28" s="77">
        <f>'[11]Modul'!$D28</f>
        <v>196</v>
      </c>
      <c r="AS28" s="78">
        <f>'[11]Modul'!$E28</f>
        <v>196</v>
      </c>
      <c r="AT28" s="69">
        <f>'[12]Modul'!$B28</f>
        <v>190</v>
      </c>
      <c r="AU28" s="77">
        <f>'[12]Modul'!$C28</f>
        <v>190</v>
      </c>
      <c r="AV28" s="77">
        <f>'[12]Modul'!$D28</f>
        <v>178</v>
      </c>
      <c r="AW28" s="78">
        <f>'[12]Modul'!$E28</f>
        <v>188</v>
      </c>
      <c r="AX28" s="69">
        <f>'[13]Modul'!$B28</f>
        <v>201</v>
      </c>
      <c r="AY28" s="77">
        <f>'[13]Modul'!$C28</f>
        <v>196</v>
      </c>
      <c r="AZ28" s="77">
        <f>'[13]Modul'!$D28</f>
        <v>192</v>
      </c>
      <c r="BA28" s="78">
        <f>'[13]Modul'!$E28</f>
        <v>214</v>
      </c>
      <c r="BB28" s="69">
        <f>'[14]Modul'!$B28</f>
        <v>204</v>
      </c>
      <c r="BC28" s="77">
        <f>'[14]Modul'!$C28</f>
        <v>188</v>
      </c>
      <c r="BD28" s="77">
        <f>'[14]Modul'!$D28</f>
        <v>196</v>
      </c>
      <c r="BE28" s="78">
        <f>'[14]Modul'!$E28</f>
        <v>195</v>
      </c>
      <c r="BF28" s="69">
        <f>'[15]Modul'!$B28</f>
        <v>222</v>
      </c>
      <c r="BG28" s="77">
        <f>'[15]Modul'!$C28</f>
        <v>224</v>
      </c>
      <c r="BH28" s="77">
        <f>'[15]Modul'!$D28</f>
        <v>220</v>
      </c>
      <c r="BI28" s="78">
        <f>'[15]Modul'!$E28</f>
        <v>212</v>
      </c>
      <c r="BJ28" s="69">
        <f>'[16]Modul'!$B28</f>
        <v>202</v>
      </c>
      <c r="BK28" s="77">
        <f>'[16]Modul'!$C28</f>
        <v>216</v>
      </c>
      <c r="BL28" s="77">
        <f>'[16]Modul'!$D28</f>
        <v>222</v>
      </c>
      <c r="BM28" s="78">
        <f>'[16]Modul'!$E28</f>
        <v>222</v>
      </c>
      <c r="BN28" s="69">
        <f>'[17]Modul'!$B28</f>
        <v>218</v>
      </c>
      <c r="BO28" s="77">
        <f>'[17]Modul'!$C28</f>
        <v>218</v>
      </c>
      <c r="BP28" s="77">
        <f>'[17]Modul'!$D28</f>
        <v>210</v>
      </c>
      <c r="BQ28" s="78">
        <f>'[17]Modul'!$E28</f>
        <v>208</v>
      </c>
      <c r="BR28" s="69">
        <f>'[18]Modul'!$B28</f>
        <v>222</v>
      </c>
      <c r="BS28" s="77">
        <f>'[18]Modul'!$C28</f>
        <v>204</v>
      </c>
      <c r="BT28" s="77">
        <f>'[18]Modul'!$D28</f>
        <v>214</v>
      </c>
      <c r="BU28" s="78">
        <f>'[18]Modul'!$E28</f>
        <v>204</v>
      </c>
      <c r="BV28" s="69">
        <f>'[19]Modul'!$B28</f>
        <v>220</v>
      </c>
      <c r="BW28" s="77">
        <f>'[19]Modul'!$C28</f>
        <v>200</v>
      </c>
      <c r="BX28" s="77">
        <f>'[19]Modul'!$D28</f>
        <v>208</v>
      </c>
      <c r="BY28" s="78">
        <f>'[19]Modul'!$E28</f>
        <v>212</v>
      </c>
      <c r="BZ28" s="69">
        <f>'[20]Modul'!$B28</f>
        <v>177</v>
      </c>
      <c r="CA28" s="77">
        <f>'[20]Modul'!$C28</f>
        <v>185</v>
      </c>
      <c r="CB28" s="77">
        <f>'[20]Modul'!$D28</f>
        <v>182</v>
      </c>
      <c r="CC28" s="78">
        <f>'[20]Modul'!$E28</f>
        <v>179</v>
      </c>
    </row>
    <row r="29" spans="1:81" ht="12.75">
      <c r="A29" s="63">
        <v>19</v>
      </c>
      <c r="B29" s="69">
        <f>'[1]Modul'!$B29</f>
        <v>202</v>
      </c>
      <c r="C29" s="77">
        <f>'[1]Modul'!$C29</f>
        <v>205</v>
      </c>
      <c r="D29" s="77">
        <f>'[1]Modul'!$D29</f>
        <v>211</v>
      </c>
      <c r="E29" s="78">
        <f>'[1]Modul'!$E29</f>
        <v>191</v>
      </c>
      <c r="F29" s="69">
        <f>'[2]Modul'!$B29</f>
        <v>196</v>
      </c>
      <c r="G29" s="77">
        <f>'[2]Modul'!$C29</f>
        <v>197</v>
      </c>
      <c r="H29" s="77">
        <f>'[2]Modul'!$D29</f>
        <v>224</v>
      </c>
      <c r="I29" s="78">
        <f>'[2]Modul'!$E29</f>
        <v>207</v>
      </c>
      <c r="J29" s="69">
        <f>'[3]Modul'!$B29</f>
        <v>199</v>
      </c>
      <c r="K29" s="77">
        <f>'[3]Modul'!$C29</f>
        <v>189</v>
      </c>
      <c r="L29" s="77">
        <f>'[3]Modul'!$D29</f>
        <v>191</v>
      </c>
      <c r="M29" s="78">
        <f>'[3]Modul'!$E29</f>
        <v>193</v>
      </c>
      <c r="N29" s="69">
        <f>'[4]Modul'!$B29</f>
        <v>197</v>
      </c>
      <c r="O29" s="77">
        <f>'[4]Modul'!$C29</f>
        <v>238</v>
      </c>
      <c r="P29" s="77">
        <f>'[4]Modul'!$D29</f>
        <v>189</v>
      </c>
      <c r="Q29" s="78">
        <f>'[4]Modul'!$E29</f>
        <v>209</v>
      </c>
      <c r="R29" s="69">
        <f>'[5]Modul'!$B29</f>
        <v>218</v>
      </c>
      <c r="S29" s="77">
        <f>'[5]Modul'!$C29</f>
        <v>231</v>
      </c>
      <c r="T29" s="77">
        <f>'[5]Modul'!$D29</f>
        <v>212</v>
      </c>
      <c r="U29" s="78">
        <f>'[5]Modul'!$E29</f>
        <v>223</v>
      </c>
      <c r="V29" s="69">
        <f>'[6]Modul'!$B29</f>
        <v>212</v>
      </c>
      <c r="W29" s="77">
        <f>'[6]Modul'!$C29</f>
        <v>190</v>
      </c>
      <c r="X29" s="77">
        <f>'[6]Modul'!$D29</f>
        <v>242</v>
      </c>
      <c r="Y29" s="78">
        <f>'[6]Modul'!$E29</f>
        <v>244</v>
      </c>
      <c r="Z29" s="69">
        <f>'[7]Modul'!$B29</f>
        <v>204</v>
      </c>
      <c r="AA29" s="77">
        <f>'[7]Modul'!$C29</f>
        <v>194</v>
      </c>
      <c r="AB29" s="77">
        <f>'[7]Modul'!$D29</f>
        <v>196</v>
      </c>
      <c r="AC29" s="78">
        <f>'[7]Modul'!$E29</f>
        <v>208</v>
      </c>
      <c r="AD29" s="69">
        <f>'[8]Modul'!$B29</f>
        <v>204</v>
      </c>
      <c r="AE29" s="77">
        <f>'[8]Modul'!$C29</f>
        <v>200</v>
      </c>
      <c r="AF29" s="77">
        <f>'[8]Modul'!$D29</f>
        <v>202</v>
      </c>
      <c r="AG29" s="78">
        <f>'[8]Modul'!$E29</f>
        <v>194</v>
      </c>
      <c r="AH29" s="69">
        <f>'[9]Modul'!$B29</f>
        <v>203</v>
      </c>
      <c r="AI29" s="77">
        <f>'[9]Modul'!$C29</f>
        <v>200</v>
      </c>
      <c r="AJ29" s="77">
        <f>'[9]Modul'!$D29</f>
        <v>190</v>
      </c>
      <c r="AK29" s="78">
        <f>'[9]Modul'!$E29</f>
        <v>190</v>
      </c>
      <c r="AL29" s="69">
        <f>'[10]Modul'!$B29</f>
        <v>180</v>
      </c>
      <c r="AM29" s="77">
        <f>'[10]Modul'!$C29</f>
        <v>208</v>
      </c>
      <c r="AN29" s="77">
        <f>'[10]Modul'!$D29</f>
        <v>178</v>
      </c>
      <c r="AO29" s="78">
        <f>'[10]Modul'!$E29</f>
        <v>204</v>
      </c>
      <c r="AP29" s="69">
        <f>'[11]Modul'!$B29</f>
        <v>198</v>
      </c>
      <c r="AQ29" s="77">
        <f>'[11]Modul'!$C29</f>
        <v>210</v>
      </c>
      <c r="AR29" s="77">
        <f>'[11]Modul'!$D29</f>
        <v>204</v>
      </c>
      <c r="AS29" s="78">
        <f>'[11]Modul'!$E29</f>
        <v>196</v>
      </c>
      <c r="AT29" s="69">
        <f>'[12]Modul'!$B29</f>
        <v>194</v>
      </c>
      <c r="AU29" s="77">
        <f>'[12]Modul'!$C29</f>
        <v>196</v>
      </c>
      <c r="AV29" s="77">
        <f>'[12]Modul'!$D29</f>
        <v>184</v>
      </c>
      <c r="AW29" s="78">
        <f>'[12]Modul'!$E29</f>
        <v>196</v>
      </c>
      <c r="AX29" s="69">
        <f>'[13]Modul'!$B29</f>
        <v>202</v>
      </c>
      <c r="AY29" s="77">
        <f>'[13]Modul'!$C29</f>
        <v>190</v>
      </c>
      <c r="AZ29" s="77">
        <f>'[13]Modul'!$D29</f>
        <v>202</v>
      </c>
      <c r="BA29" s="78">
        <f>'[13]Modul'!$E29</f>
        <v>224</v>
      </c>
      <c r="BB29" s="69">
        <f>'[14]Modul'!$B29</f>
        <v>218</v>
      </c>
      <c r="BC29" s="77">
        <f>'[14]Modul'!$C29</f>
        <v>186</v>
      </c>
      <c r="BD29" s="77">
        <f>'[14]Modul'!$D29</f>
        <v>194</v>
      </c>
      <c r="BE29" s="78">
        <f>'[14]Modul'!$E29</f>
        <v>194</v>
      </c>
      <c r="BF29" s="69">
        <f>'[15]Modul'!$B29</f>
        <v>220</v>
      </c>
      <c r="BG29" s="77">
        <f>'[15]Modul'!$C29</f>
        <v>210</v>
      </c>
      <c r="BH29" s="77">
        <f>'[15]Modul'!$D29</f>
        <v>206</v>
      </c>
      <c r="BI29" s="78">
        <f>'[15]Modul'!$E29</f>
        <v>224</v>
      </c>
      <c r="BJ29" s="69">
        <f>'[16]Modul'!$B29</f>
        <v>212</v>
      </c>
      <c r="BK29" s="77">
        <f>'[16]Modul'!$C29</f>
        <v>216</v>
      </c>
      <c r="BL29" s="77">
        <f>'[16]Modul'!$D29</f>
        <v>220</v>
      </c>
      <c r="BM29" s="78">
        <f>'[16]Modul'!$E29</f>
        <v>224</v>
      </c>
      <c r="BN29" s="69">
        <f>'[17]Modul'!$B29</f>
        <v>222</v>
      </c>
      <c r="BO29" s="77">
        <f>'[17]Modul'!$C29</f>
        <v>220</v>
      </c>
      <c r="BP29" s="77">
        <f>'[17]Modul'!$D29</f>
        <v>204</v>
      </c>
      <c r="BQ29" s="78">
        <f>'[17]Modul'!$E29</f>
        <v>208</v>
      </c>
      <c r="BR29" s="69">
        <f>'[18]Modul'!$B29</f>
        <v>208</v>
      </c>
      <c r="BS29" s="77">
        <f>'[18]Modul'!$C29</f>
        <v>198</v>
      </c>
      <c r="BT29" s="77">
        <f>'[18]Modul'!$D29</f>
        <v>222</v>
      </c>
      <c r="BU29" s="78">
        <f>'[18]Modul'!$E29</f>
        <v>206</v>
      </c>
      <c r="BV29" s="69">
        <f>'[19]Modul'!$B29</f>
        <v>232</v>
      </c>
      <c r="BW29" s="77">
        <f>'[19]Modul'!$C29</f>
        <v>200</v>
      </c>
      <c r="BX29" s="77">
        <f>'[19]Modul'!$D29</f>
        <v>208</v>
      </c>
      <c r="BY29" s="78">
        <f>'[19]Modul'!$E29</f>
        <v>220</v>
      </c>
      <c r="BZ29" s="69">
        <f>'[20]Modul'!$B29</f>
        <v>176</v>
      </c>
      <c r="CA29" s="77">
        <f>'[20]Modul'!$C29</f>
        <v>183</v>
      </c>
      <c r="CB29" s="77">
        <f>'[20]Modul'!$D29</f>
        <v>186</v>
      </c>
      <c r="CC29" s="78">
        <f>'[20]Modul'!$E29</f>
        <v>181</v>
      </c>
    </row>
    <row r="30" spans="1:81" ht="12.75">
      <c r="A30" s="63">
        <v>20</v>
      </c>
      <c r="B30" s="69">
        <f>'[1]Modul'!$B30</f>
        <v>204</v>
      </c>
      <c r="C30" s="77">
        <f>'[1]Modul'!$C30</f>
        <v>198</v>
      </c>
      <c r="D30" s="77">
        <f>'[1]Modul'!$D30</f>
        <v>213</v>
      </c>
      <c r="E30" s="78">
        <f>'[1]Modul'!$E30</f>
        <v>198</v>
      </c>
      <c r="F30" s="69">
        <f>'[2]Modul'!$B30</f>
        <v>204</v>
      </c>
      <c r="G30" s="77">
        <f>'[2]Modul'!$C30</f>
        <v>196</v>
      </c>
      <c r="H30" s="77">
        <f>'[2]Modul'!$D30</f>
        <v>225</v>
      </c>
      <c r="I30" s="78">
        <f>'[2]Modul'!$E30</f>
        <v>205</v>
      </c>
      <c r="J30" s="69">
        <f>'[3]Modul'!$B30</f>
        <v>205</v>
      </c>
      <c r="K30" s="77">
        <f>'[3]Modul'!$C30</f>
        <v>185</v>
      </c>
      <c r="L30" s="77">
        <f>'[3]Modul'!$D30</f>
        <v>195</v>
      </c>
      <c r="M30" s="78">
        <f>'[3]Modul'!$E30</f>
        <v>191</v>
      </c>
      <c r="N30" s="69">
        <f>'[4]Modul'!$B30</f>
        <v>203</v>
      </c>
      <c r="O30" s="77">
        <f>'[4]Modul'!$C30</f>
        <v>240</v>
      </c>
      <c r="P30" s="77">
        <f>'[4]Modul'!$D30</f>
        <v>189</v>
      </c>
      <c r="Q30" s="78">
        <f>'[4]Modul'!$E30</f>
        <v>196</v>
      </c>
      <c r="R30" s="69">
        <f>'[5]Modul'!$B30</f>
        <v>212</v>
      </c>
      <c r="S30" s="77">
        <f>'[5]Modul'!$C30</f>
        <v>226</v>
      </c>
      <c r="T30" s="77">
        <f>'[5]Modul'!$D30</f>
        <v>210</v>
      </c>
      <c r="U30" s="78">
        <f>'[5]Modul'!$E30</f>
        <v>222</v>
      </c>
      <c r="V30" s="69">
        <f>'[6]Modul'!$B30</f>
        <v>224</v>
      </c>
      <c r="W30" s="77">
        <f>'[6]Modul'!$C30</f>
        <v>196</v>
      </c>
      <c r="X30" s="77">
        <f>'[6]Modul'!$D30</f>
        <v>240</v>
      </c>
      <c r="Y30" s="78">
        <f>'[6]Modul'!$E30</f>
        <v>242</v>
      </c>
      <c r="Z30" s="69">
        <f>'[7]Modul'!$B30</f>
        <v>214</v>
      </c>
      <c r="AA30" s="77">
        <f>'[7]Modul'!$C30</f>
        <v>194</v>
      </c>
      <c r="AB30" s="77">
        <f>'[7]Modul'!$D30</f>
        <v>204</v>
      </c>
      <c r="AC30" s="78">
        <f>'[7]Modul'!$E30</f>
        <v>204</v>
      </c>
      <c r="AD30" s="69">
        <f>'[8]Modul'!$B30</f>
        <v>208</v>
      </c>
      <c r="AE30" s="77">
        <f>'[8]Modul'!$C30</f>
        <v>196</v>
      </c>
      <c r="AF30" s="77">
        <f>'[8]Modul'!$D30</f>
        <v>192</v>
      </c>
      <c r="AG30" s="78">
        <f>'[8]Modul'!$E30</f>
        <v>194</v>
      </c>
      <c r="AH30" s="69">
        <f>'[9]Modul'!$B30</f>
        <v>211</v>
      </c>
      <c r="AI30" s="77">
        <f>'[9]Modul'!$C30</f>
        <v>211</v>
      </c>
      <c r="AJ30" s="77">
        <f>'[9]Modul'!$D30</f>
        <v>204</v>
      </c>
      <c r="AK30" s="78">
        <f>'[9]Modul'!$E30</f>
        <v>192</v>
      </c>
      <c r="AL30" s="69">
        <f>'[10]Modul'!$B30</f>
        <v>182</v>
      </c>
      <c r="AM30" s="77">
        <f>'[10]Modul'!$C30</f>
        <v>204</v>
      </c>
      <c r="AN30" s="77">
        <f>'[10]Modul'!$D30</f>
        <v>184</v>
      </c>
      <c r="AO30" s="78">
        <f>'[10]Modul'!$E30</f>
        <v>204</v>
      </c>
      <c r="AP30" s="69">
        <f>'[11]Modul'!$B30</f>
        <v>200</v>
      </c>
      <c r="AQ30" s="77">
        <f>'[11]Modul'!$C30</f>
        <v>208</v>
      </c>
      <c r="AR30" s="77">
        <f>'[11]Modul'!$D30</f>
        <v>204</v>
      </c>
      <c r="AS30" s="78">
        <f>'[11]Modul'!$E30</f>
        <v>208</v>
      </c>
      <c r="AT30" s="69">
        <f>'[12]Modul'!$B30</f>
        <v>194</v>
      </c>
      <c r="AU30" s="77">
        <f>'[12]Modul'!$C30</f>
        <v>202</v>
      </c>
      <c r="AV30" s="77">
        <f>'[12]Modul'!$D30</f>
        <v>188</v>
      </c>
      <c r="AW30" s="78">
        <f>'[12]Modul'!$E30</f>
        <v>190</v>
      </c>
      <c r="AX30" s="69">
        <f>'[13]Modul'!$B30</f>
        <v>205</v>
      </c>
      <c r="AY30" s="77">
        <f>'[13]Modul'!$C30</f>
        <v>199</v>
      </c>
      <c r="AZ30" s="77">
        <f>'[13]Modul'!$D30</f>
        <v>193</v>
      </c>
      <c r="BA30" s="78">
        <f>'[13]Modul'!$E30</f>
        <v>220</v>
      </c>
      <c r="BB30" s="69">
        <f>'[14]Modul'!$B30</f>
        <v>207</v>
      </c>
      <c r="BC30" s="77">
        <f>'[14]Modul'!$C30</f>
        <v>190</v>
      </c>
      <c r="BD30" s="77">
        <f>'[14]Modul'!$D30</f>
        <v>202</v>
      </c>
      <c r="BE30" s="78">
        <f>'[14]Modul'!$E30</f>
        <v>191</v>
      </c>
      <c r="BF30" s="69">
        <f>'[15]Modul'!$B30</f>
        <v>224</v>
      </c>
      <c r="BG30" s="77">
        <f>'[15]Modul'!$C30</f>
        <v>216</v>
      </c>
      <c r="BH30" s="77">
        <f>'[15]Modul'!$D30</f>
        <v>212</v>
      </c>
      <c r="BI30" s="78">
        <f>'[15]Modul'!$E30</f>
        <v>216</v>
      </c>
      <c r="BJ30" s="69">
        <f>'[16]Modul'!$B30</f>
        <v>206</v>
      </c>
      <c r="BK30" s="77">
        <f>'[16]Modul'!$C30</f>
        <v>216</v>
      </c>
      <c r="BL30" s="77">
        <f>'[16]Modul'!$D30</f>
        <v>226</v>
      </c>
      <c r="BM30" s="78">
        <f>'[16]Modul'!$E30</f>
        <v>206</v>
      </c>
      <c r="BN30" s="69">
        <f>'[17]Modul'!$B30</f>
        <v>222</v>
      </c>
      <c r="BO30" s="77">
        <f>'[17]Modul'!$C30</f>
        <v>226</v>
      </c>
      <c r="BP30" s="77">
        <f>'[17]Modul'!$D30</f>
        <v>202</v>
      </c>
      <c r="BQ30" s="78">
        <f>'[17]Modul'!$E30</f>
        <v>210</v>
      </c>
      <c r="BR30" s="69">
        <f>'[18]Modul'!$B30</f>
        <v>214</v>
      </c>
      <c r="BS30" s="77">
        <f>'[18]Modul'!$C30</f>
        <v>204</v>
      </c>
      <c r="BT30" s="77">
        <f>'[18]Modul'!$D30</f>
        <v>218</v>
      </c>
      <c r="BU30" s="78">
        <f>'[18]Modul'!$E30</f>
        <v>210</v>
      </c>
      <c r="BV30" s="69">
        <f>'[19]Modul'!$B30</f>
        <v>230</v>
      </c>
      <c r="BW30" s="77">
        <f>'[19]Modul'!$C30</f>
        <v>202</v>
      </c>
      <c r="BX30" s="77">
        <f>'[19]Modul'!$D30</f>
        <v>202</v>
      </c>
      <c r="BY30" s="78">
        <f>'[19]Modul'!$E30</f>
        <v>220</v>
      </c>
      <c r="BZ30" s="69">
        <f>'[20]Modul'!$B30</f>
        <v>176</v>
      </c>
      <c r="CA30" s="77">
        <f>'[20]Modul'!$C30</f>
        <v>183</v>
      </c>
      <c r="CB30" s="77">
        <f>'[20]Modul'!$D30</f>
        <v>184</v>
      </c>
      <c r="CC30" s="78">
        <f>'[20]Modul'!$E30</f>
        <v>185</v>
      </c>
    </row>
    <row r="31" spans="1:81" ht="12.75">
      <c r="A31" s="63">
        <v>21</v>
      </c>
      <c r="B31" s="69">
        <f>'[1]Modul'!$B31</f>
        <v>201</v>
      </c>
      <c r="C31" s="77">
        <f>'[1]Modul'!$C31</f>
        <v>198</v>
      </c>
      <c r="D31" s="77">
        <f>'[1]Modul'!$D31</f>
        <v>209</v>
      </c>
      <c r="E31" s="78">
        <f>'[1]Modul'!$E31</f>
        <v>192</v>
      </c>
      <c r="F31" s="69">
        <f>'[2]Modul'!$B31</f>
        <v>197</v>
      </c>
      <c r="G31" s="77">
        <f>'[2]Modul'!$C31</f>
        <v>188</v>
      </c>
      <c r="H31" s="77">
        <f>'[2]Modul'!$D31</f>
        <v>218</v>
      </c>
      <c r="I31" s="78">
        <f>'[2]Modul'!$E31</f>
        <v>200</v>
      </c>
      <c r="J31" s="69">
        <f>'[3]Modul'!$B31</f>
        <v>197</v>
      </c>
      <c r="K31" s="77">
        <f>'[3]Modul'!$C31</f>
        <v>181</v>
      </c>
      <c r="L31" s="77">
        <f>'[3]Modul'!$D31</f>
        <v>189</v>
      </c>
      <c r="M31" s="78">
        <f>'[3]Modul'!$E31</f>
        <v>192</v>
      </c>
      <c r="N31" s="69">
        <f>'[4]Modul'!$B31</f>
        <v>205</v>
      </c>
      <c r="O31" s="77">
        <f>'[4]Modul'!$C31</f>
        <v>239</v>
      </c>
      <c r="P31" s="77">
        <f>'[4]Modul'!$D31</f>
        <v>186</v>
      </c>
      <c r="Q31" s="78">
        <f>'[4]Modul'!$E31</f>
        <v>203</v>
      </c>
      <c r="R31" s="69">
        <f>'[5]Modul'!$B31</f>
        <v>219</v>
      </c>
      <c r="S31" s="77">
        <f>'[5]Modul'!$C31</f>
        <v>224</v>
      </c>
      <c r="T31" s="77">
        <f>'[5]Modul'!$D31</f>
        <v>209</v>
      </c>
      <c r="U31" s="78">
        <f>'[5]Modul'!$E31</f>
        <v>217</v>
      </c>
      <c r="V31" s="69">
        <f>'[6]Modul'!$B31</f>
        <v>222</v>
      </c>
      <c r="W31" s="77">
        <f>'[6]Modul'!$C31</f>
        <v>200</v>
      </c>
      <c r="X31" s="77">
        <f>'[6]Modul'!$D31</f>
        <v>228</v>
      </c>
      <c r="Y31" s="78">
        <f>'[6]Modul'!$E31</f>
        <v>232</v>
      </c>
      <c r="Z31" s="69">
        <f>'[7]Modul'!$B31</f>
        <v>210</v>
      </c>
      <c r="AA31" s="77">
        <f>'[7]Modul'!$C31</f>
        <v>190</v>
      </c>
      <c r="AB31" s="77">
        <f>'[7]Modul'!$D31</f>
        <v>192</v>
      </c>
      <c r="AC31" s="78">
        <f>'[7]Modul'!$E31</f>
        <v>206</v>
      </c>
      <c r="AD31" s="69">
        <f>'[8]Modul'!$B31</f>
        <v>202</v>
      </c>
      <c r="AE31" s="77">
        <f>'[8]Modul'!$C31</f>
        <v>194</v>
      </c>
      <c r="AF31" s="77">
        <f>'[8]Modul'!$D31</f>
        <v>190</v>
      </c>
      <c r="AG31" s="78">
        <f>'[8]Modul'!$E31</f>
        <v>196</v>
      </c>
      <c r="AH31" s="69">
        <f>'[9]Modul'!$B31</f>
        <v>201</v>
      </c>
      <c r="AI31" s="77">
        <f>'[9]Modul'!$C31</f>
        <v>190</v>
      </c>
      <c r="AJ31" s="77">
        <f>'[9]Modul'!$D31</f>
        <v>202</v>
      </c>
      <c r="AK31" s="78">
        <f>'[9]Modul'!$E31</f>
        <v>188</v>
      </c>
      <c r="AL31" s="69">
        <f>'[10]Modul'!$B31</f>
        <v>188</v>
      </c>
      <c r="AM31" s="77">
        <f>'[10]Modul'!$C31</f>
        <v>196</v>
      </c>
      <c r="AN31" s="77">
        <f>'[10]Modul'!$D31</f>
        <v>184</v>
      </c>
      <c r="AO31" s="78">
        <f>'[10]Modul'!$E31</f>
        <v>196</v>
      </c>
      <c r="AP31" s="69">
        <f>'[11]Modul'!$B31</f>
        <v>202</v>
      </c>
      <c r="AQ31" s="77">
        <f>'[11]Modul'!$C31</f>
        <v>204</v>
      </c>
      <c r="AR31" s="77">
        <f>'[11]Modul'!$D31</f>
        <v>194</v>
      </c>
      <c r="AS31" s="78">
        <f>'[11]Modul'!$E31</f>
        <v>200</v>
      </c>
      <c r="AT31" s="69">
        <f>'[12]Modul'!$B31</f>
        <v>194</v>
      </c>
      <c r="AU31" s="77">
        <f>'[12]Modul'!$C31</f>
        <v>186</v>
      </c>
      <c r="AV31" s="77">
        <f>'[12]Modul'!$D31</f>
        <v>180</v>
      </c>
      <c r="AW31" s="78">
        <f>'[12]Modul'!$E31</f>
        <v>194</v>
      </c>
      <c r="AX31" s="69">
        <f>'[13]Modul'!$B31</f>
        <v>195</v>
      </c>
      <c r="AY31" s="77">
        <f>'[13]Modul'!$C31</f>
        <v>189</v>
      </c>
      <c r="AZ31" s="77">
        <f>'[13]Modul'!$D31</f>
        <v>195</v>
      </c>
      <c r="BA31" s="78">
        <f>'[13]Modul'!$E31</f>
        <v>218</v>
      </c>
      <c r="BB31" s="69">
        <f>'[14]Modul'!$B31</f>
        <v>204</v>
      </c>
      <c r="BC31" s="77">
        <f>'[14]Modul'!$C31</f>
        <v>182</v>
      </c>
      <c r="BD31" s="77">
        <f>'[14]Modul'!$D31</f>
        <v>198</v>
      </c>
      <c r="BE31" s="78">
        <f>'[14]Modul'!$E31</f>
        <v>198</v>
      </c>
      <c r="BF31" s="69">
        <f>'[15]Modul'!$B31</f>
        <v>216</v>
      </c>
      <c r="BG31" s="77">
        <f>'[15]Modul'!$C31</f>
        <v>214</v>
      </c>
      <c r="BH31" s="77">
        <f>'[15]Modul'!$D31</f>
        <v>208</v>
      </c>
      <c r="BI31" s="78">
        <f>'[15]Modul'!$E31</f>
        <v>216</v>
      </c>
      <c r="BJ31" s="69">
        <f>'[16]Modul'!$B31</f>
        <v>210</v>
      </c>
      <c r="BK31" s="77">
        <f>'[16]Modul'!$C31</f>
        <v>212</v>
      </c>
      <c r="BL31" s="77">
        <f>'[16]Modul'!$D31</f>
        <v>230</v>
      </c>
      <c r="BM31" s="78">
        <f>'[16]Modul'!$E31</f>
        <v>216</v>
      </c>
      <c r="BN31" s="69">
        <f>'[17]Modul'!$B31</f>
        <v>212</v>
      </c>
      <c r="BO31" s="77">
        <f>'[17]Modul'!$C31</f>
        <v>220</v>
      </c>
      <c r="BP31" s="77">
        <f>'[17]Modul'!$D31</f>
        <v>204</v>
      </c>
      <c r="BQ31" s="78">
        <f>'[17]Modul'!$E31</f>
        <v>208</v>
      </c>
      <c r="BR31" s="69">
        <f>'[18]Modul'!$B31</f>
        <v>216</v>
      </c>
      <c r="BS31" s="77">
        <f>'[18]Modul'!$C31</f>
        <v>200</v>
      </c>
      <c r="BT31" s="77">
        <f>'[18]Modul'!$D31</f>
        <v>208</v>
      </c>
      <c r="BU31" s="78">
        <f>'[18]Modul'!$E31</f>
        <v>206</v>
      </c>
      <c r="BV31" s="69">
        <f>'[19]Modul'!$B31</f>
        <v>224</v>
      </c>
      <c r="BW31" s="77">
        <f>'[19]Modul'!$C31</f>
        <v>206</v>
      </c>
      <c r="BX31" s="77">
        <f>'[19]Modul'!$D31</f>
        <v>200</v>
      </c>
      <c r="BY31" s="78">
        <f>'[19]Modul'!$E31</f>
        <v>218</v>
      </c>
      <c r="BZ31" s="69">
        <f>'[20]Modul'!$B31</f>
        <v>174</v>
      </c>
      <c r="CA31" s="77">
        <f>'[20]Modul'!$C31</f>
        <v>180</v>
      </c>
      <c r="CB31" s="77">
        <f>'[20]Modul'!$D31</f>
        <v>193</v>
      </c>
      <c r="CC31" s="78">
        <f>'[20]Modul'!$E31</f>
        <v>171</v>
      </c>
    </row>
    <row r="32" spans="1:81" ht="12.75">
      <c r="A32" s="63">
        <v>22</v>
      </c>
      <c r="B32" s="69">
        <f>'[1]Modul'!$B32</f>
        <v>201</v>
      </c>
      <c r="C32" s="77">
        <f>'[1]Modul'!$C32</f>
        <v>204</v>
      </c>
      <c r="D32" s="77">
        <f>'[1]Modul'!$D32</f>
        <v>209</v>
      </c>
      <c r="E32" s="78">
        <f>'[1]Modul'!$E32</f>
        <v>197</v>
      </c>
      <c r="F32" s="69">
        <f>'[2]Modul'!$B32</f>
        <v>195</v>
      </c>
      <c r="G32" s="77">
        <f>'[2]Modul'!$C32</f>
        <v>192</v>
      </c>
      <c r="H32" s="77">
        <f>'[2]Modul'!$D32</f>
        <v>229</v>
      </c>
      <c r="I32" s="78">
        <f>'[2]Modul'!$E32</f>
        <v>208</v>
      </c>
      <c r="J32" s="69">
        <f>'[3]Modul'!$B32</f>
        <v>201</v>
      </c>
      <c r="K32" s="77">
        <f>'[3]Modul'!$C32</f>
        <v>185</v>
      </c>
      <c r="L32" s="77">
        <f>'[3]Modul'!$D32</f>
        <v>190</v>
      </c>
      <c r="M32" s="78">
        <f>'[3]Modul'!$E32</f>
        <v>191</v>
      </c>
      <c r="N32" s="69">
        <f>'[4]Modul'!$B32</f>
        <v>205</v>
      </c>
      <c r="O32" s="77">
        <f>'[4]Modul'!$C32</f>
        <v>239</v>
      </c>
      <c r="P32" s="77">
        <f>'[4]Modul'!$D32</f>
        <v>190</v>
      </c>
      <c r="Q32" s="78">
        <f>'[4]Modul'!$E32</f>
        <v>201</v>
      </c>
      <c r="R32" s="69">
        <f>'[5]Modul'!$B32</f>
        <v>217</v>
      </c>
      <c r="S32" s="77">
        <f>'[5]Modul'!$C32</f>
        <v>221</v>
      </c>
      <c r="T32" s="77">
        <f>'[5]Modul'!$D32</f>
        <v>219</v>
      </c>
      <c r="U32" s="78">
        <f>'[5]Modul'!$E32</f>
        <v>224</v>
      </c>
      <c r="V32" s="69">
        <f>'[6]Modul'!$B32</f>
        <v>216</v>
      </c>
      <c r="W32" s="77">
        <f>'[6]Modul'!$C32</f>
        <v>196</v>
      </c>
      <c r="X32" s="77">
        <f>'[6]Modul'!$D32</f>
        <v>238</v>
      </c>
      <c r="Y32" s="78">
        <f>'[6]Modul'!$E32</f>
        <v>236</v>
      </c>
      <c r="Z32" s="69">
        <f>'[7]Modul'!$B32</f>
        <v>204</v>
      </c>
      <c r="AA32" s="77">
        <f>'[7]Modul'!$C32</f>
        <v>192</v>
      </c>
      <c r="AB32" s="77">
        <f>'[7]Modul'!$D32</f>
        <v>196</v>
      </c>
      <c r="AC32" s="78">
        <f>'[7]Modul'!$E32</f>
        <v>206</v>
      </c>
      <c r="AD32" s="69">
        <f>'[8]Modul'!$B32</f>
        <v>202</v>
      </c>
      <c r="AE32" s="77">
        <f>'[8]Modul'!$C32</f>
        <v>200</v>
      </c>
      <c r="AF32" s="77">
        <f>'[8]Modul'!$D32</f>
        <v>190</v>
      </c>
      <c r="AG32" s="78">
        <f>'[8]Modul'!$E32</f>
        <v>198</v>
      </c>
      <c r="AH32" s="69">
        <f>'[9]Modul'!$B32</f>
        <v>208</v>
      </c>
      <c r="AI32" s="77">
        <f>'[9]Modul'!$C32</f>
        <v>201</v>
      </c>
      <c r="AJ32" s="77">
        <f>'[9]Modul'!$D32</f>
        <v>200</v>
      </c>
      <c r="AK32" s="78">
        <f>'[9]Modul'!$E32</f>
        <v>184</v>
      </c>
      <c r="AL32" s="69">
        <f>'[10]Modul'!$B32</f>
        <v>186</v>
      </c>
      <c r="AM32" s="77">
        <f>'[10]Modul'!$C32</f>
        <v>198</v>
      </c>
      <c r="AN32" s="77">
        <f>'[10]Modul'!$D32</f>
        <v>182</v>
      </c>
      <c r="AO32" s="78">
        <f>'[10]Modul'!$E32</f>
        <v>196</v>
      </c>
      <c r="AP32" s="69">
        <f>'[11]Modul'!$B32</f>
        <v>202</v>
      </c>
      <c r="AQ32" s="77">
        <f>'[11]Modul'!$C32</f>
        <v>200</v>
      </c>
      <c r="AR32" s="77">
        <f>'[11]Modul'!$D32</f>
        <v>196</v>
      </c>
      <c r="AS32" s="78">
        <f>'[11]Modul'!$E32</f>
        <v>204</v>
      </c>
      <c r="AT32" s="69">
        <f>'[12]Modul'!$B32</f>
        <v>188</v>
      </c>
      <c r="AU32" s="77">
        <f>'[12]Modul'!$C32</f>
        <v>188</v>
      </c>
      <c r="AV32" s="77">
        <f>'[12]Modul'!$D32</f>
        <v>188</v>
      </c>
      <c r="AW32" s="78">
        <f>'[12]Modul'!$E32</f>
        <v>192</v>
      </c>
      <c r="AX32" s="69">
        <f>'[13]Modul'!$B32</f>
        <v>204</v>
      </c>
      <c r="AY32" s="77">
        <f>'[13]Modul'!$C32</f>
        <v>196</v>
      </c>
      <c r="AZ32" s="77">
        <f>'[13]Modul'!$D32</f>
        <v>198</v>
      </c>
      <c r="BA32" s="78">
        <f>'[13]Modul'!$E32</f>
        <v>228</v>
      </c>
      <c r="BB32" s="69">
        <f>'[14]Modul'!$B32</f>
        <v>211</v>
      </c>
      <c r="BC32" s="77">
        <f>'[14]Modul'!$C32</f>
        <v>200</v>
      </c>
      <c r="BD32" s="77">
        <f>'[14]Modul'!$D32</f>
        <v>204</v>
      </c>
      <c r="BE32" s="78">
        <f>'[14]Modul'!$E32</f>
        <v>193</v>
      </c>
      <c r="BF32" s="69">
        <f>'[15]Modul'!$B32</f>
        <v>224</v>
      </c>
      <c r="BG32" s="77">
        <f>'[15]Modul'!$C32</f>
        <v>206</v>
      </c>
      <c r="BH32" s="77">
        <f>'[15]Modul'!$D32</f>
        <v>212</v>
      </c>
      <c r="BI32" s="78">
        <f>'[15]Modul'!$E32</f>
        <v>216</v>
      </c>
      <c r="BJ32" s="69">
        <f>'[16]Modul'!$B32</f>
        <v>204</v>
      </c>
      <c r="BK32" s="77">
        <f>'[16]Modul'!$C32</f>
        <v>222</v>
      </c>
      <c r="BL32" s="77">
        <f>'[16]Modul'!$D32</f>
        <v>218</v>
      </c>
      <c r="BM32" s="78">
        <f>'[16]Modul'!$E32</f>
        <v>218</v>
      </c>
      <c r="BN32" s="69">
        <f>'[17]Modul'!$B32</f>
        <v>218</v>
      </c>
      <c r="BO32" s="77">
        <f>'[17]Modul'!$C32</f>
        <v>216</v>
      </c>
      <c r="BP32" s="77">
        <f>'[17]Modul'!$D32</f>
        <v>208</v>
      </c>
      <c r="BQ32" s="78">
        <f>'[17]Modul'!$E32</f>
        <v>206</v>
      </c>
      <c r="BR32" s="69">
        <f>'[18]Modul'!$B32</f>
        <v>214</v>
      </c>
      <c r="BS32" s="77">
        <f>'[18]Modul'!$C32</f>
        <v>202</v>
      </c>
      <c r="BT32" s="77">
        <f>'[18]Modul'!$D32</f>
        <v>216</v>
      </c>
      <c r="BU32" s="78">
        <f>'[18]Modul'!$E32</f>
        <v>206</v>
      </c>
      <c r="BV32" s="69">
        <f>'[19]Modul'!$B32</f>
        <v>234</v>
      </c>
      <c r="BW32" s="77">
        <f>'[19]Modul'!$C32</f>
        <v>206</v>
      </c>
      <c r="BX32" s="77">
        <f>'[19]Modul'!$D32</f>
        <v>214</v>
      </c>
      <c r="BY32" s="78">
        <f>'[19]Modul'!$E32</f>
        <v>216</v>
      </c>
      <c r="BZ32" s="69">
        <f>'[20]Modul'!$B32</f>
        <v>174</v>
      </c>
      <c r="CA32" s="77">
        <f>'[20]Modul'!$C32</f>
        <v>180</v>
      </c>
      <c r="CB32" s="77">
        <f>'[20]Modul'!$D32</f>
        <v>185</v>
      </c>
      <c r="CC32" s="78">
        <f>'[20]Modul'!$E32</f>
        <v>181</v>
      </c>
    </row>
    <row r="33" spans="1:81" ht="12.75">
      <c r="A33" s="63">
        <v>23</v>
      </c>
      <c r="B33" s="69">
        <f>'[1]Modul'!$B33</f>
        <v>204</v>
      </c>
      <c r="C33" s="77">
        <f>'[1]Modul'!$C33</f>
        <v>197</v>
      </c>
      <c r="D33" s="77">
        <f>'[1]Modul'!$D33</f>
        <v>206</v>
      </c>
      <c r="E33" s="78">
        <f>'[1]Modul'!$E33</f>
        <v>193</v>
      </c>
      <c r="F33" s="69">
        <f>'[2]Modul'!$B33</f>
        <v>200</v>
      </c>
      <c r="G33" s="77">
        <f>'[2]Modul'!$C33</f>
        <v>192</v>
      </c>
      <c r="H33" s="77">
        <f>'[2]Modul'!$D33</f>
        <v>223</v>
      </c>
      <c r="I33" s="78">
        <f>'[2]Modul'!$E33</f>
        <v>203</v>
      </c>
      <c r="J33" s="69">
        <f>'[3]Modul'!$B33</f>
        <v>200</v>
      </c>
      <c r="K33" s="77">
        <f>'[3]Modul'!$C33</f>
        <v>188</v>
      </c>
      <c r="L33" s="77">
        <f>'[3]Modul'!$D33</f>
        <v>191</v>
      </c>
      <c r="M33" s="78">
        <f>'[3]Modul'!$E33</f>
        <v>185</v>
      </c>
      <c r="N33" s="69">
        <f>'[4]Modul'!$B33</f>
        <v>207</v>
      </c>
      <c r="O33" s="77">
        <f>'[4]Modul'!$C33</f>
        <v>231</v>
      </c>
      <c r="P33" s="77">
        <f>'[4]Modul'!$D33</f>
        <v>192</v>
      </c>
      <c r="Q33" s="78">
        <f>'[4]Modul'!$E33</f>
        <v>200</v>
      </c>
      <c r="R33" s="69">
        <f>'[5]Modul'!$B33</f>
        <v>216</v>
      </c>
      <c r="S33" s="77">
        <f>'[5]Modul'!$C33</f>
        <v>225</v>
      </c>
      <c r="T33" s="77">
        <f>'[5]Modul'!$D33</f>
        <v>213</v>
      </c>
      <c r="U33" s="78">
        <f>'[5]Modul'!$E33</f>
        <v>226</v>
      </c>
      <c r="V33" s="69">
        <f>'[6]Modul'!$B33</f>
        <v>206</v>
      </c>
      <c r="W33" s="77">
        <f>'[6]Modul'!$C33</f>
        <v>206</v>
      </c>
      <c r="X33" s="77">
        <f>'[6]Modul'!$D33</f>
        <v>246</v>
      </c>
      <c r="Y33" s="78">
        <f>'[6]Modul'!$E33</f>
        <v>244</v>
      </c>
      <c r="Z33" s="69">
        <f>'[7]Modul'!$B33</f>
        <v>210</v>
      </c>
      <c r="AA33" s="77">
        <f>'[7]Modul'!$C33</f>
        <v>186</v>
      </c>
      <c r="AB33" s="77">
        <f>'[7]Modul'!$D33</f>
        <v>198</v>
      </c>
      <c r="AC33" s="78">
        <f>'[7]Modul'!$E33</f>
        <v>202</v>
      </c>
      <c r="AD33" s="69">
        <f>'[8]Modul'!$B33</f>
        <v>202</v>
      </c>
      <c r="AE33" s="77">
        <f>'[8]Modul'!$C33</f>
        <v>200</v>
      </c>
      <c r="AF33" s="77">
        <f>'[8]Modul'!$D33</f>
        <v>182</v>
      </c>
      <c r="AG33" s="78">
        <f>'[8]Modul'!$E33</f>
        <v>198</v>
      </c>
      <c r="AH33" s="69">
        <f>'[9]Modul'!$B33</f>
        <v>218</v>
      </c>
      <c r="AI33" s="77">
        <f>'[9]Modul'!$C33</f>
        <v>200</v>
      </c>
      <c r="AJ33" s="77">
        <f>'[9]Modul'!$D33</f>
        <v>198</v>
      </c>
      <c r="AK33" s="78">
        <f>'[9]Modul'!$E33</f>
        <v>192</v>
      </c>
      <c r="AL33" s="69">
        <f>'[10]Modul'!$B33</f>
        <v>184</v>
      </c>
      <c r="AM33" s="77">
        <f>'[10]Modul'!$C33</f>
        <v>200</v>
      </c>
      <c r="AN33" s="77">
        <f>'[10]Modul'!$D33</f>
        <v>178</v>
      </c>
      <c r="AO33" s="78">
        <f>'[10]Modul'!$E33</f>
        <v>192</v>
      </c>
      <c r="AP33" s="69">
        <f>'[11]Modul'!$B33</f>
        <v>198</v>
      </c>
      <c r="AQ33" s="77">
        <f>'[11]Modul'!$C33</f>
        <v>204</v>
      </c>
      <c r="AR33" s="77">
        <f>'[11]Modul'!$D33</f>
        <v>198</v>
      </c>
      <c r="AS33" s="78">
        <f>'[11]Modul'!$E33</f>
        <v>194</v>
      </c>
      <c r="AT33" s="69">
        <f>'[12]Modul'!$B33</f>
        <v>196</v>
      </c>
      <c r="AU33" s="77">
        <f>'[12]Modul'!$C33</f>
        <v>188</v>
      </c>
      <c r="AV33" s="77">
        <f>'[12]Modul'!$D33</f>
        <v>184</v>
      </c>
      <c r="AW33" s="78">
        <f>'[12]Modul'!$E33</f>
        <v>184</v>
      </c>
      <c r="AX33" s="69">
        <f>'[13]Modul'!$B33</f>
        <v>205</v>
      </c>
      <c r="AY33" s="77">
        <f>'[13]Modul'!$C33</f>
        <v>183</v>
      </c>
      <c r="AZ33" s="77">
        <f>'[13]Modul'!$D33</f>
        <v>195</v>
      </c>
      <c r="BA33" s="78">
        <f>'[13]Modul'!$E33</f>
        <v>222</v>
      </c>
      <c r="BB33" s="69">
        <f>'[14]Modul'!$B33</f>
        <v>200</v>
      </c>
      <c r="BC33" s="77">
        <f>'[14]Modul'!$C33</f>
        <v>196</v>
      </c>
      <c r="BD33" s="77">
        <f>'[14]Modul'!$D33</f>
        <v>194</v>
      </c>
      <c r="BE33" s="78">
        <f>'[14]Modul'!$E33</f>
        <v>198</v>
      </c>
      <c r="BF33" s="69">
        <f>'[15]Modul'!$B33</f>
        <v>218</v>
      </c>
      <c r="BG33" s="77">
        <f>'[15]Modul'!$C33</f>
        <v>208</v>
      </c>
      <c r="BH33" s="77">
        <f>'[15]Modul'!$D33</f>
        <v>204</v>
      </c>
      <c r="BI33" s="78">
        <f>'[15]Modul'!$E33</f>
        <v>224</v>
      </c>
      <c r="BJ33" s="69">
        <f>'[16]Modul'!$B33</f>
        <v>202</v>
      </c>
      <c r="BK33" s="77">
        <f>'[16]Modul'!$C33</f>
        <v>224</v>
      </c>
      <c r="BL33" s="77">
        <f>'[16]Modul'!$D33</f>
        <v>230</v>
      </c>
      <c r="BM33" s="78">
        <f>'[16]Modul'!$E33</f>
        <v>222</v>
      </c>
      <c r="BN33" s="69">
        <f>'[17]Modul'!$B33</f>
        <v>218</v>
      </c>
      <c r="BO33" s="77">
        <f>'[17]Modul'!$C33</f>
        <v>208</v>
      </c>
      <c r="BP33" s="77">
        <f>'[17]Modul'!$D33</f>
        <v>206</v>
      </c>
      <c r="BQ33" s="78">
        <f>'[17]Modul'!$E33</f>
        <v>208</v>
      </c>
      <c r="BR33" s="69">
        <f>'[18]Modul'!$B33</f>
        <v>214</v>
      </c>
      <c r="BS33" s="77">
        <f>'[18]Modul'!$C33</f>
        <v>198</v>
      </c>
      <c r="BT33" s="77">
        <f>'[18]Modul'!$D33</f>
        <v>214</v>
      </c>
      <c r="BU33" s="78">
        <f>'[18]Modul'!$E33</f>
        <v>204</v>
      </c>
      <c r="BV33" s="69">
        <f>'[19]Modul'!$B33</f>
        <v>230</v>
      </c>
      <c r="BW33" s="77">
        <f>'[19]Modul'!$C33</f>
        <v>208</v>
      </c>
      <c r="BX33" s="77">
        <f>'[19]Modul'!$D33</f>
        <v>202</v>
      </c>
      <c r="BY33" s="78">
        <f>'[19]Modul'!$E33</f>
        <v>214</v>
      </c>
      <c r="BZ33" s="69">
        <f>'[20]Modul'!$B33</f>
        <v>181</v>
      </c>
      <c r="CA33" s="77">
        <f>'[20]Modul'!$C33</f>
        <v>188</v>
      </c>
      <c r="CB33" s="77">
        <f>'[20]Modul'!$D33</f>
        <v>182</v>
      </c>
      <c r="CC33" s="78">
        <f>'[20]Modul'!$E33</f>
        <v>181</v>
      </c>
    </row>
    <row r="34" spans="1:81" ht="12.75">
      <c r="A34" s="63">
        <v>24</v>
      </c>
      <c r="B34" s="69">
        <f>'[1]Modul'!$B34</f>
        <v>201</v>
      </c>
      <c r="C34" s="77">
        <f>'[1]Modul'!$C34</f>
        <v>202</v>
      </c>
      <c r="D34" s="77">
        <f>'[1]Modul'!$D34</f>
        <v>206</v>
      </c>
      <c r="E34" s="78">
        <f>'[1]Modul'!$E34</f>
        <v>193</v>
      </c>
      <c r="F34" s="69">
        <f>'[2]Modul'!$B34</f>
        <v>195</v>
      </c>
      <c r="G34" s="77">
        <f>'[2]Modul'!$C34</f>
        <v>199</v>
      </c>
      <c r="H34" s="77">
        <f>'[2]Modul'!$D34</f>
        <v>224</v>
      </c>
      <c r="I34" s="78">
        <f>'[2]Modul'!$E34</f>
        <v>194</v>
      </c>
      <c r="J34" s="69">
        <f>'[3]Modul'!$B34</f>
        <v>199</v>
      </c>
      <c r="K34" s="77">
        <f>'[3]Modul'!$C34</f>
        <v>184</v>
      </c>
      <c r="L34" s="77">
        <f>'[3]Modul'!$D34</f>
        <v>193</v>
      </c>
      <c r="M34" s="78">
        <f>'[3]Modul'!$E34</f>
        <v>184</v>
      </c>
      <c r="N34" s="69">
        <f>'[4]Modul'!$B34</f>
        <v>203</v>
      </c>
      <c r="O34" s="77">
        <f>'[4]Modul'!$C34</f>
        <v>235</v>
      </c>
      <c r="P34" s="77">
        <f>'[4]Modul'!$D34</f>
        <v>190</v>
      </c>
      <c r="Q34" s="78">
        <f>'[4]Modul'!$E34</f>
        <v>199</v>
      </c>
      <c r="R34" s="69">
        <f>'[5]Modul'!$B34</f>
        <v>218</v>
      </c>
      <c r="S34" s="77">
        <f>'[5]Modul'!$C34</f>
        <v>232</v>
      </c>
      <c r="T34" s="77">
        <f>'[5]Modul'!$D34</f>
        <v>212</v>
      </c>
      <c r="U34" s="78">
        <f>'[5]Modul'!$E34</f>
        <v>229</v>
      </c>
      <c r="V34" s="69">
        <f>'[6]Modul'!$B34</f>
        <v>206</v>
      </c>
      <c r="W34" s="77">
        <f>'[6]Modul'!$C34</f>
        <v>194</v>
      </c>
      <c r="X34" s="77">
        <f>'[6]Modul'!$D34</f>
        <v>234</v>
      </c>
      <c r="Y34" s="78">
        <f>'[6]Modul'!$E34</f>
        <v>240</v>
      </c>
      <c r="Z34" s="69">
        <f>'[7]Modul'!$B34</f>
        <v>214</v>
      </c>
      <c r="AA34" s="77">
        <f>'[7]Modul'!$C34</f>
        <v>186</v>
      </c>
      <c r="AB34" s="77">
        <f>'[7]Modul'!$D34</f>
        <v>196</v>
      </c>
      <c r="AC34" s="78">
        <f>'[7]Modul'!$E34</f>
        <v>202</v>
      </c>
      <c r="AD34" s="69">
        <f>'[8]Modul'!$B34</f>
        <v>200</v>
      </c>
      <c r="AE34" s="77">
        <f>'[8]Modul'!$C34</f>
        <v>194</v>
      </c>
      <c r="AF34" s="77">
        <f>'[8]Modul'!$D34</f>
        <v>188</v>
      </c>
      <c r="AG34" s="78">
        <f>'[8]Modul'!$E34</f>
        <v>194</v>
      </c>
      <c r="AH34" s="69">
        <f>'[9]Modul'!$B34</f>
        <v>188</v>
      </c>
      <c r="AI34" s="77">
        <f>'[9]Modul'!$C34</f>
        <v>203</v>
      </c>
      <c r="AJ34" s="77">
        <f>'[9]Modul'!$D34</f>
        <v>198</v>
      </c>
      <c r="AK34" s="78">
        <f>'[9]Modul'!$E34</f>
        <v>182</v>
      </c>
      <c r="AL34" s="69">
        <f>'[10]Modul'!$B34</f>
        <v>186</v>
      </c>
      <c r="AM34" s="77">
        <f>'[10]Modul'!$C34</f>
        <v>190</v>
      </c>
      <c r="AN34" s="77">
        <f>'[10]Modul'!$D34</f>
        <v>184</v>
      </c>
      <c r="AO34" s="78">
        <f>'[10]Modul'!$E34</f>
        <v>192</v>
      </c>
      <c r="AP34" s="69">
        <f>'[11]Modul'!$B34</f>
        <v>200</v>
      </c>
      <c r="AQ34" s="77">
        <f>'[11]Modul'!$C34</f>
        <v>202</v>
      </c>
      <c r="AR34" s="77">
        <f>'[11]Modul'!$D34</f>
        <v>190</v>
      </c>
      <c r="AS34" s="78">
        <f>'[11]Modul'!$E34</f>
        <v>202</v>
      </c>
      <c r="AT34" s="69">
        <f>'[12]Modul'!$B34</f>
        <v>192</v>
      </c>
      <c r="AU34" s="77">
        <f>'[12]Modul'!$C34</f>
        <v>200</v>
      </c>
      <c r="AV34" s="77">
        <f>'[12]Modul'!$D34</f>
        <v>182</v>
      </c>
      <c r="AW34" s="78">
        <f>'[12]Modul'!$E34</f>
        <v>198</v>
      </c>
      <c r="AX34" s="69">
        <f>'[13]Modul'!$B34</f>
        <v>203</v>
      </c>
      <c r="AY34" s="77">
        <f>'[13]Modul'!$C34</f>
        <v>192</v>
      </c>
      <c r="AZ34" s="77">
        <f>'[13]Modul'!$D34</f>
        <v>195</v>
      </c>
      <c r="BA34" s="78">
        <f>'[13]Modul'!$E34</f>
        <v>220</v>
      </c>
      <c r="BB34" s="69">
        <f>'[14]Modul'!$B34</f>
        <v>206</v>
      </c>
      <c r="BC34" s="77">
        <f>'[14]Modul'!$C34</f>
        <v>194</v>
      </c>
      <c r="BD34" s="77">
        <f>'[14]Modul'!$D34</f>
        <v>197</v>
      </c>
      <c r="BE34" s="78">
        <f>'[14]Modul'!$E34</f>
        <v>197</v>
      </c>
      <c r="BF34" s="69">
        <f>'[15]Modul'!$B34</f>
        <v>208</v>
      </c>
      <c r="BG34" s="77">
        <f>'[15]Modul'!$C34</f>
        <v>204</v>
      </c>
      <c r="BH34" s="77">
        <f>'[15]Modul'!$D34</f>
        <v>202</v>
      </c>
      <c r="BI34" s="78">
        <f>'[15]Modul'!$E34</f>
        <v>204</v>
      </c>
      <c r="BJ34" s="69">
        <f>'[16]Modul'!$B34</f>
        <v>202</v>
      </c>
      <c r="BK34" s="77">
        <f>'[16]Modul'!$C34</f>
        <v>222</v>
      </c>
      <c r="BL34" s="77">
        <f>'[16]Modul'!$D34</f>
        <v>222</v>
      </c>
      <c r="BM34" s="78">
        <f>'[16]Modul'!$E34</f>
        <v>220</v>
      </c>
      <c r="BN34" s="69">
        <f>'[17]Modul'!$B34</f>
        <v>216</v>
      </c>
      <c r="BO34" s="77">
        <f>'[17]Modul'!$C34</f>
        <v>214</v>
      </c>
      <c r="BP34" s="77">
        <f>'[17]Modul'!$D34</f>
        <v>200</v>
      </c>
      <c r="BQ34" s="78">
        <f>'[17]Modul'!$E34</f>
        <v>200</v>
      </c>
      <c r="BR34" s="69">
        <f>'[18]Modul'!$B34</f>
        <v>216</v>
      </c>
      <c r="BS34" s="77">
        <f>'[18]Modul'!$C34</f>
        <v>202</v>
      </c>
      <c r="BT34" s="77">
        <f>'[18]Modul'!$D34</f>
        <v>214</v>
      </c>
      <c r="BU34" s="78">
        <f>'[18]Modul'!$E34</f>
        <v>206</v>
      </c>
      <c r="BV34" s="69">
        <f>'[19]Modul'!$B34</f>
        <v>226</v>
      </c>
      <c r="BW34" s="77">
        <f>'[19]Modul'!$C34</f>
        <v>196</v>
      </c>
      <c r="BX34" s="77">
        <f>'[19]Modul'!$D34</f>
        <v>200</v>
      </c>
      <c r="BY34" s="78">
        <f>'[19]Modul'!$E34</f>
        <v>218</v>
      </c>
      <c r="BZ34" s="69">
        <f>'[20]Modul'!$B34</f>
        <v>178</v>
      </c>
      <c r="CA34" s="77">
        <f>'[20]Modul'!$C34</f>
        <v>180</v>
      </c>
      <c r="CB34" s="77">
        <f>'[20]Modul'!$D34</f>
        <v>182</v>
      </c>
      <c r="CC34" s="78">
        <f>'[20]Modul'!$E34</f>
        <v>184</v>
      </c>
    </row>
    <row r="35" spans="1:81" ht="12.75">
      <c r="A35" s="63">
        <v>25</v>
      </c>
      <c r="B35" s="69">
        <f>'[1]Modul'!$B35</f>
        <v>199</v>
      </c>
      <c r="C35" s="77">
        <f>'[1]Modul'!$C35</f>
        <v>205</v>
      </c>
      <c r="D35" s="77">
        <f>'[1]Modul'!$D35</f>
        <v>203</v>
      </c>
      <c r="E35" s="78">
        <f>'[1]Modul'!$E35</f>
        <v>192</v>
      </c>
      <c r="F35" s="69">
        <f>'[2]Modul'!$B35</f>
        <v>194</v>
      </c>
      <c r="G35" s="77">
        <f>'[2]Modul'!$C35</f>
        <v>193</v>
      </c>
      <c r="H35" s="77">
        <f>'[2]Modul'!$D35</f>
        <v>220</v>
      </c>
      <c r="I35" s="78">
        <f>'[2]Modul'!$E35</f>
        <v>204</v>
      </c>
      <c r="J35" s="69">
        <f>'[3]Modul'!$B35</f>
        <v>197</v>
      </c>
      <c r="K35" s="77">
        <f>'[3]Modul'!$C35</f>
        <v>188</v>
      </c>
      <c r="L35" s="77">
        <f>'[3]Modul'!$D35</f>
        <v>188</v>
      </c>
      <c r="M35" s="78">
        <f>'[3]Modul'!$E35</f>
        <v>187</v>
      </c>
      <c r="N35" s="69">
        <f>'[4]Modul'!$B35</f>
        <v>198</v>
      </c>
      <c r="O35" s="77">
        <f>'[4]Modul'!$C35</f>
        <v>239</v>
      </c>
      <c r="P35" s="77">
        <f>'[4]Modul'!$D35</f>
        <v>188</v>
      </c>
      <c r="Q35" s="78">
        <f>'[4]Modul'!$E35</f>
        <v>203</v>
      </c>
      <c r="R35" s="69">
        <f>'[5]Modul'!$B35</f>
        <v>220</v>
      </c>
      <c r="S35" s="77">
        <f>'[5]Modul'!$C35</f>
        <v>223</v>
      </c>
      <c r="T35" s="77">
        <f>'[5]Modul'!$D35</f>
        <v>214</v>
      </c>
      <c r="U35" s="78">
        <f>'[5]Modul'!$E35</f>
        <v>223</v>
      </c>
      <c r="V35" s="69">
        <f>'[6]Modul'!$B35</f>
        <v>212</v>
      </c>
      <c r="W35" s="77">
        <f>'[6]Modul'!$C35</f>
        <v>198</v>
      </c>
      <c r="X35" s="77">
        <f>'[6]Modul'!$D35</f>
        <v>232</v>
      </c>
      <c r="Y35" s="78">
        <f>'[6]Modul'!$E35</f>
        <v>238</v>
      </c>
      <c r="Z35" s="69">
        <f>'[7]Modul'!$B35</f>
        <v>220</v>
      </c>
      <c r="AA35" s="77">
        <f>'[7]Modul'!$C35</f>
        <v>196</v>
      </c>
      <c r="AB35" s="77">
        <f>'[7]Modul'!$D35</f>
        <v>192</v>
      </c>
      <c r="AC35" s="78">
        <f>'[7]Modul'!$E35</f>
        <v>206</v>
      </c>
      <c r="AD35" s="69">
        <f>'[8]Modul'!$B35</f>
        <v>202</v>
      </c>
      <c r="AE35" s="77">
        <f>'[8]Modul'!$C35</f>
        <v>204</v>
      </c>
      <c r="AF35" s="77">
        <f>'[8]Modul'!$D35</f>
        <v>190</v>
      </c>
      <c r="AG35" s="78">
        <f>'[8]Modul'!$E35</f>
        <v>202</v>
      </c>
      <c r="AH35" s="69">
        <f>'[9]Modul'!$B35</f>
        <v>207</v>
      </c>
      <c r="AI35" s="77">
        <f>'[9]Modul'!$C35</f>
        <v>190</v>
      </c>
      <c r="AJ35" s="77">
        <f>'[9]Modul'!$D35</f>
        <v>198</v>
      </c>
      <c r="AK35" s="78">
        <f>'[9]Modul'!$E35</f>
        <v>186</v>
      </c>
      <c r="AL35" s="69">
        <f>'[10]Modul'!$B35</f>
        <v>184</v>
      </c>
      <c r="AM35" s="77">
        <f>'[10]Modul'!$C35</f>
        <v>200</v>
      </c>
      <c r="AN35" s="77">
        <f>'[10]Modul'!$D35</f>
        <v>186</v>
      </c>
      <c r="AO35" s="78">
        <f>'[10]Modul'!$E35</f>
        <v>196</v>
      </c>
      <c r="AP35" s="69">
        <f>'[11]Modul'!$B35</f>
        <v>198</v>
      </c>
      <c r="AQ35" s="77">
        <f>'[11]Modul'!$C35</f>
        <v>200</v>
      </c>
      <c r="AR35" s="77">
        <f>'[11]Modul'!$D35</f>
        <v>194</v>
      </c>
      <c r="AS35" s="78">
        <f>'[11]Modul'!$E35</f>
        <v>190</v>
      </c>
      <c r="AT35" s="69">
        <f>'[12]Modul'!$B35</f>
        <v>192</v>
      </c>
      <c r="AU35" s="77">
        <f>'[12]Modul'!$C35</f>
        <v>194</v>
      </c>
      <c r="AV35" s="77">
        <f>'[12]Modul'!$D35</f>
        <v>190</v>
      </c>
      <c r="AW35" s="78">
        <f>'[12]Modul'!$E35</f>
        <v>196</v>
      </c>
      <c r="AX35" s="69">
        <f>'[13]Modul'!$B35</f>
        <v>200</v>
      </c>
      <c r="AY35" s="77">
        <f>'[13]Modul'!$C35</f>
        <v>188</v>
      </c>
      <c r="AZ35" s="77">
        <f>'[13]Modul'!$D35</f>
        <v>194</v>
      </c>
      <c r="BA35" s="78">
        <f>'[13]Modul'!$E35</f>
        <v>210</v>
      </c>
      <c r="BB35" s="69">
        <f>'[14]Modul'!$B35</f>
        <v>219</v>
      </c>
      <c r="BC35" s="77">
        <f>'[14]Modul'!$C35</f>
        <v>197</v>
      </c>
      <c r="BD35" s="77">
        <f>'[14]Modul'!$D35</f>
        <v>192</v>
      </c>
      <c r="BE35" s="78">
        <f>'[14]Modul'!$E35</f>
        <v>193</v>
      </c>
      <c r="BF35" s="69">
        <f>'[15]Modul'!$B35</f>
        <v>218</v>
      </c>
      <c r="BG35" s="77">
        <f>'[15]Modul'!$C35</f>
        <v>210</v>
      </c>
      <c r="BH35" s="77">
        <f>'[15]Modul'!$D35</f>
        <v>208</v>
      </c>
      <c r="BI35" s="78">
        <f>'[15]Modul'!$E35</f>
        <v>216</v>
      </c>
      <c r="BJ35" s="69">
        <f>'[16]Modul'!$B35</f>
        <v>208</v>
      </c>
      <c r="BK35" s="77">
        <f>'[16]Modul'!$C35</f>
        <v>212</v>
      </c>
      <c r="BL35" s="77">
        <f>'[16]Modul'!$D35</f>
        <v>228</v>
      </c>
      <c r="BM35" s="78">
        <f>'[16]Modul'!$E35</f>
        <v>226</v>
      </c>
      <c r="BN35" s="69">
        <f>'[17]Modul'!$B35</f>
        <v>216</v>
      </c>
      <c r="BO35" s="77">
        <f>'[17]Modul'!$C35</f>
        <v>216</v>
      </c>
      <c r="BP35" s="77">
        <f>'[17]Modul'!$D35</f>
        <v>208</v>
      </c>
      <c r="BQ35" s="78">
        <f>'[17]Modul'!$E35</f>
        <v>206</v>
      </c>
      <c r="BR35" s="69">
        <f>'[18]Modul'!$B35</f>
        <v>210</v>
      </c>
      <c r="BS35" s="77">
        <f>'[18]Modul'!$C35</f>
        <v>196</v>
      </c>
      <c r="BT35" s="77">
        <f>'[18]Modul'!$D35</f>
        <v>212</v>
      </c>
      <c r="BU35" s="78">
        <f>'[18]Modul'!$E35</f>
        <v>204</v>
      </c>
      <c r="BV35" s="69">
        <f>'[19]Modul'!$B35</f>
        <v>222</v>
      </c>
      <c r="BW35" s="77">
        <f>'[19]Modul'!$C35</f>
        <v>206</v>
      </c>
      <c r="BX35" s="77">
        <f>'[19]Modul'!$D35</f>
        <v>206</v>
      </c>
      <c r="BY35" s="78">
        <f>'[19]Modul'!$E35</f>
        <v>216</v>
      </c>
      <c r="BZ35" s="69">
        <f>'[20]Modul'!$B35</f>
        <v>177</v>
      </c>
      <c r="CA35" s="77">
        <f>'[20]Modul'!$C35</f>
        <v>180</v>
      </c>
      <c r="CB35" s="77">
        <f>'[20]Modul'!$D35</f>
        <v>189</v>
      </c>
      <c r="CC35" s="78">
        <f>'[20]Modul'!$E35</f>
        <v>184</v>
      </c>
    </row>
    <row r="36" spans="1:81" ht="12.75">
      <c r="A36" s="63">
        <v>26</v>
      </c>
      <c r="B36" s="69">
        <f>'[1]Modul'!$B36</f>
        <v>206</v>
      </c>
      <c r="C36" s="77">
        <f>'[1]Modul'!$C36</f>
        <v>202</v>
      </c>
      <c r="D36" s="77">
        <f>'[1]Modul'!$D36</f>
        <v>205</v>
      </c>
      <c r="E36" s="78">
        <f>'[1]Modul'!$E36</f>
        <v>198</v>
      </c>
      <c r="F36" s="69">
        <f>'[2]Modul'!$B36</f>
        <v>198</v>
      </c>
      <c r="G36" s="77">
        <f>'[2]Modul'!$C36</f>
        <v>200</v>
      </c>
      <c r="H36" s="77">
        <f>'[2]Modul'!$D36</f>
        <v>217</v>
      </c>
      <c r="I36" s="78">
        <f>'[2]Modul'!$E36</f>
        <v>201</v>
      </c>
      <c r="J36" s="69">
        <f>'[3]Modul'!$B36</f>
        <v>198</v>
      </c>
      <c r="K36" s="77">
        <f>'[3]Modul'!$C36</f>
        <v>188</v>
      </c>
      <c r="L36" s="77">
        <f>'[3]Modul'!$D36</f>
        <v>197</v>
      </c>
      <c r="M36" s="78">
        <f>'[3]Modul'!$E36</f>
        <v>187</v>
      </c>
      <c r="N36" s="69">
        <f>'[4]Modul'!$B36</f>
        <v>202</v>
      </c>
      <c r="O36" s="77">
        <f>'[4]Modul'!$C36</f>
        <v>234</v>
      </c>
      <c r="P36" s="77">
        <f>'[4]Modul'!$D36</f>
        <v>192</v>
      </c>
      <c r="Q36" s="78">
        <f>'[4]Modul'!$E36</f>
        <v>206</v>
      </c>
      <c r="R36" s="69">
        <f>'[5]Modul'!$B36</f>
        <v>217</v>
      </c>
      <c r="S36" s="77">
        <f>'[5]Modul'!$C36</f>
        <v>230</v>
      </c>
      <c r="T36" s="77">
        <f>'[5]Modul'!$D36</f>
        <v>223</v>
      </c>
      <c r="U36" s="78">
        <f>'[5]Modul'!$E36</f>
        <v>224</v>
      </c>
      <c r="V36" s="69">
        <f>'[6]Modul'!$B36</f>
        <v>212</v>
      </c>
      <c r="W36" s="77">
        <f>'[6]Modul'!$C36</f>
        <v>200</v>
      </c>
      <c r="X36" s="77">
        <f>'[6]Modul'!$D36</f>
        <v>236</v>
      </c>
      <c r="Y36" s="78">
        <f>'[6]Modul'!$E36</f>
        <v>242</v>
      </c>
      <c r="Z36" s="69">
        <f>'[7]Modul'!$B36</f>
        <v>216</v>
      </c>
      <c r="AA36" s="77">
        <f>'[7]Modul'!$C36</f>
        <v>190</v>
      </c>
      <c r="AB36" s="77">
        <f>'[7]Modul'!$D36</f>
        <v>202</v>
      </c>
      <c r="AC36" s="78">
        <f>'[7]Modul'!$E36</f>
        <v>202</v>
      </c>
      <c r="AD36" s="69">
        <f>'[8]Modul'!$B36</f>
        <v>204</v>
      </c>
      <c r="AE36" s="77">
        <f>'[8]Modul'!$C36</f>
        <v>206</v>
      </c>
      <c r="AF36" s="77">
        <f>'[8]Modul'!$D36</f>
        <v>192</v>
      </c>
      <c r="AG36" s="78">
        <f>'[8]Modul'!$E36</f>
        <v>204</v>
      </c>
      <c r="AH36" s="69">
        <f>'[9]Modul'!$B36</f>
        <v>204</v>
      </c>
      <c r="AI36" s="77">
        <f>'[9]Modul'!$C36</f>
        <v>197</v>
      </c>
      <c r="AJ36" s="77">
        <f>'[9]Modul'!$D36</f>
        <v>202</v>
      </c>
      <c r="AK36" s="78">
        <f>'[9]Modul'!$E36</f>
        <v>194</v>
      </c>
      <c r="AL36" s="69">
        <f>'[10]Modul'!$B36</f>
        <v>178</v>
      </c>
      <c r="AM36" s="77">
        <f>'[10]Modul'!$C36</f>
        <v>204</v>
      </c>
      <c r="AN36" s="77">
        <f>'[10]Modul'!$D36</f>
        <v>182</v>
      </c>
      <c r="AO36" s="78">
        <f>'[10]Modul'!$E36</f>
        <v>202</v>
      </c>
      <c r="AP36" s="69">
        <f>'[11]Modul'!$B36</f>
        <v>204</v>
      </c>
      <c r="AQ36" s="77">
        <f>'[11]Modul'!$C36</f>
        <v>206</v>
      </c>
      <c r="AR36" s="77">
        <f>'[11]Modul'!$D36</f>
        <v>194</v>
      </c>
      <c r="AS36" s="78">
        <f>'[11]Modul'!$E36</f>
        <v>194</v>
      </c>
      <c r="AT36" s="69">
        <f>'[12]Modul'!$B36</f>
        <v>190</v>
      </c>
      <c r="AU36" s="77">
        <f>'[12]Modul'!$C36</f>
        <v>196</v>
      </c>
      <c r="AV36" s="77">
        <f>'[12]Modul'!$D36</f>
        <v>182</v>
      </c>
      <c r="AW36" s="78">
        <f>'[12]Modul'!$E36</f>
        <v>196</v>
      </c>
      <c r="AX36" s="69">
        <f>'[13]Modul'!$B36</f>
        <v>201</v>
      </c>
      <c r="AY36" s="77">
        <f>'[13]Modul'!$C36</f>
        <v>196</v>
      </c>
      <c r="AZ36" s="77">
        <f>'[13]Modul'!$D36</f>
        <v>201</v>
      </c>
      <c r="BA36" s="78">
        <f>'[13]Modul'!$E36</f>
        <v>226</v>
      </c>
      <c r="BB36" s="69">
        <f>'[14]Modul'!$B36</f>
        <v>199</v>
      </c>
      <c r="BC36" s="77">
        <f>'[14]Modul'!$C36</f>
        <v>181</v>
      </c>
      <c r="BD36" s="77">
        <f>'[14]Modul'!$D36</f>
        <v>205</v>
      </c>
      <c r="BE36" s="78">
        <f>'[14]Modul'!$E36</f>
        <v>194</v>
      </c>
      <c r="BF36" s="69">
        <f>'[15]Modul'!$B36</f>
        <v>220</v>
      </c>
      <c r="BG36" s="77">
        <f>'[15]Modul'!$C36</f>
        <v>222</v>
      </c>
      <c r="BH36" s="77">
        <f>'[15]Modul'!$D36</f>
        <v>220</v>
      </c>
      <c r="BI36" s="78">
        <f>'[15]Modul'!$E36</f>
        <v>224</v>
      </c>
      <c r="BJ36" s="69">
        <f>'[16]Modul'!$B36</f>
        <v>218</v>
      </c>
      <c r="BK36" s="77">
        <f>'[16]Modul'!$C36</f>
        <v>208</v>
      </c>
      <c r="BL36" s="77">
        <f>'[16]Modul'!$D36</f>
        <v>222</v>
      </c>
      <c r="BM36" s="78">
        <f>'[16]Modul'!$E36</f>
        <v>224</v>
      </c>
      <c r="BN36" s="69">
        <f>'[17]Modul'!$B36</f>
        <v>214</v>
      </c>
      <c r="BO36" s="77">
        <f>'[17]Modul'!$C36</f>
        <v>222</v>
      </c>
      <c r="BP36" s="77">
        <f>'[17]Modul'!$D36</f>
        <v>206</v>
      </c>
      <c r="BQ36" s="78">
        <f>'[17]Modul'!$E36</f>
        <v>210</v>
      </c>
      <c r="BR36" s="69">
        <f>'[18]Modul'!$B36</f>
        <v>216</v>
      </c>
      <c r="BS36" s="77">
        <f>'[18]Modul'!$C36</f>
        <v>200</v>
      </c>
      <c r="BT36" s="77">
        <f>'[18]Modul'!$D36</f>
        <v>222</v>
      </c>
      <c r="BU36" s="78">
        <f>'[18]Modul'!$E36</f>
        <v>212</v>
      </c>
      <c r="BV36" s="69">
        <f>'[19]Modul'!$B36</f>
        <v>234</v>
      </c>
      <c r="BW36" s="77">
        <f>'[19]Modul'!$C36</f>
        <v>200</v>
      </c>
      <c r="BX36" s="77">
        <f>'[19]Modul'!$D36</f>
        <v>212</v>
      </c>
      <c r="BY36" s="78">
        <f>'[19]Modul'!$E36</f>
        <v>214</v>
      </c>
      <c r="BZ36" s="69">
        <f>'[20]Modul'!$B36</f>
        <v>171</v>
      </c>
      <c r="CA36" s="77">
        <f>'[20]Modul'!$C36</f>
        <v>181</v>
      </c>
      <c r="CB36" s="77">
        <f>'[20]Modul'!$D36</f>
        <v>194</v>
      </c>
      <c r="CC36" s="78">
        <f>'[20]Modul'!$E36</f>
        <v>179</v>
      </c>
    </row>
    <row r="37" spans="1:81" ht="12.75">
      <c r="A37" s="63">
        <v>27</v>
      </c>
      <c r="B37" s="69">
        <f>'[1]Modul'!$B37</f>
        <v>199</v>
      </c>
      <c r="C37" s="77">
        <f>'[1]Modul'!$C37</f>
        <v>190</v>
      </c>
      <c r="D37" s="77">
        <f>'[1]Modul'!$D37</f>
        <v>209</v>
      </c>
      <c r="E37" s="78">
        <f>'[1]Modul'!$E37</f>
        <v>190</v>
      </c>
      <c r="F37" s="69">
        <f>'[2]Modul'!$B37</f>
        <v>199</v>
      </c>
      <c r="G37" s="77">
        <f>'[2]Modul'!$C37</f>
        <v>198</v>
      </c>
      <c r="H37" s="77">
        <f>'[2]Modul'!$D37</f>
        <v>217</v>
      </c>
      <c r="I37" s="78">
        <f>'[2]Modul'!$E37</f>
        <v>199</v>
      </c>
      <c r="J37" s="69">
        <f>'[3]Modul'!$B37</f>
        <v>200</v>
      </c>
      <c r="K37" s="77">
        <f>'[3]Modul'!$C37</f>
        <v>184</v>
      </c>
      <c r="L37" s="77">
        <f>'[3]Modul'!$D37</f>
        <v>189</v>
      </c>
      <c r="M37" s="78">
        <f>'[3]Modul'!$E37</f>
        <v>185</v>
      </c>
      <c r="N37" s="69">
        <f>'[4]Modul'!$B37</f>
        <v>204</v>
      </c>
      <c r="O37" s="77">
        <f>'[4]Modul'!$C37</f>
        <v>238</v>
      </c>
      <c r="P37" s="77">
        <f>'[4]Modul'!$D37</f>
        <v>192</v>
      </c>
      <c r="Q37" s="78">
        <f>'[4]Modul'!$E37</f>
        <v>204</v>
      </c>
      <c r="R37" s="69">
        <f>'[5]Modul'!$B37</f>
        <v>215</v>
      </c>
      <c r="S37" s="77">
        <f>'[5]Modul'!$C37</f>
        <v>217</v>
      </c>
      <c r="T37" s="77">
        <f>'[5]Modul'!$D37</f>
        <v>222</v>
      </c>
      <c r="U37" s="78">
        <f>'[5]Modul'!$E37</f>
        <v>221</v>
      </c>
      <c r="V37" s="69">
        <f>'[6]Modul'!$B37</f>
        <v>224</v>
      </c>
      <c r="W37" s="77">
        <f>'[6]Modul'!$C37</f>
        <v>192</v>
      </c>
      <c r="X37" s="77">
        <f>'[6]Modul'!$D37</f>
        <v>240</v>
      </c>
      <c r="Y37" s="78">
        <f>'[6]Modul'!$E37</f>
        <v>250</v>
      </c>
      <c r="Z37" s="69">
        <f>'[7]Modul'!$B37</f>
        <v>206</v>
      </c>
      <c r="AA37" s="77">
        <f>'[7]Modul'!$C37</f>
        <v>192</v>
      </c>
      <c r="AB37" s="77">
        <f>'[7]Modul'!$D37</f>
        <v>196</v>
      </c>
      <c r="AC37" s="78">
        <f>'[7]Modul'!$E37</f>
        <v>206</v>
      </c>
      <c r="AD37" s="69">
        <f>'[8]Modul'!$B37</f>
        <v>202</v>
      </c>
      <c r="AE37" s="77">
        <f>'[8]Modul'!$C37</f>
        <v>198</v>
      </c>
      <c r="AF37" s="77">
        <f>'[8]Modul'!$D37</f>
        <v>192</v>
      </c>
      <c r="AG37" s="78">
        <f>'[8]Modul'!$E37</f>
        <v>194</v>
      </c>
      <c r="AH37" s="69">
        <f>'[9]Modul'!$B37</f>
        <v>203</v>
      </c>
      <c r="AI37" s="77">
        <f>'[9]Modul'!$C37</f>
        <v>193</v>
      </c>
      <c r="AJ37" s="77">
        <f>'[9]Modul'!$D37</f>
        <v>192</v>
      </c>
      <c r="AK37" s="78">
        <f>'[9]Modul'!$E37</f>
        <v>188</v>
      </c>
      <c r="AL37" s="69">
        <f>'[10]Modul'!$B37</f>
        <v>182</v>
      </c>
      <c r="AM37" s="77">
        <f>'[10]Modul'!$C37</f>
        <v>200</v>
      </c>
      <c r="AN37" s="77">
        <f>'[10]Modul'!$D37</f>
        <v>176</v>
      </c>
      <c r="AO37" s="78">
        <f>'[10]Modul'!$E37</f>
        <v>196</v>
      </c>
      <c r="AP37" s="69">
        <f>'[11]Modul'!$B37</f>
        <v>206</v>
      </c>
      <c r="AQ37" s="77">
        <f>'[11]Modul'!$C37</f>
        <v>204</v>
      </c>
      <c r="AR37" s="77">
        <f>'[11]Modul'!$D37</f>
        <v>190</v>
      </c>
      <c r="AS37" s="78">
        <f>'[11]Modul'!$E37</f>
        <v>200</v>
      </c>
      <c r="AT37" s="69">
        <f>'[12]Modul'!$B37</f>
        <v>200</v>
      </c>
      <c r="AU37" s="77">
        <f>'[12]Modul'!$C37</f>
        <v>186</v>
      </c>
      <c r="AV37" s="77">
        <f>'[12]Modul'!$D37</f>
        <v>190</v>
      </c>
      <c r="AW37" s="78">
        <f>'[12]Modul'!$E37</f>
        <v>192</v>
      </c>
      <c r="AX37" s="69">
        <f>'[13]Modul'!$B37</f>
        <v>195</v>
      </c>
      <c r="AY37" s="77">
        <f>'[13]Modul'!$C37</f>
        <v>190</v>
      </c>
      <c r="AZ37" s="77">
        <f>'[13]Modul'!$D37</f>
        <v>197</v>
      </c>
      <c r="BA37" s="78">
        <f>'[13]Modul'!$E37</f>
        <v>211</v>
      </c>
      <c r="BB37" s="69">
        <f>'[14]Modul'!$B37</f>
        <v>205</v>
      </c>
      <c r="BC37" s="77">
        <f>'[14]Modul'!$C37</f>
        <v>194</v>
      </c>
      <c r="BD37" s="77">
        <f>'[14]Modul'!$D37</f>
        <v>194</v>
      </c>
      <c r="BE37" s="78">
        <f>'[14]Modul'!$E37</f>
        <v>194</v>
      </c>
      <c r="BF37" s="69">
        <f>'[15]Modul'!$B37</f>
        <v>212</v>
      </c>
      <c r="BG37" s="77">
        <f>'[15]Modul'!$C37</f>
        <v>214</v>
      </c>
      <c r="BH37" s="77">
        <f>'[15]Modul'!$D37</f>
        <v>198</v>
      </c>
      <c r="BI37" s="78">
        <f>'[15]Modul'!$E37</f>
        <v>216</v>
      </c>
      <c r="BJ37" s="69">
        <f>'[16]Modul'!$B37</f>
        <v>208</v>
      </c>
      <c r="BK37" s="77">
        <f>'[16]Modul'!$C37</f>
        <v>210</v>
      </c>
      <c r="BL37" s="77">
        <f>'[16]Modul'!$D37</f>
        <v>228</v>
      </c>
      <c r="BM37" s="78">
        <f>'[16]Modul'!$E37</f>
        <v>224</v>
      </c>
      <c r="BN37" s="69">
        <f>'[17]Modul'!$B37</f>
        <v>208</v>
      </c>
      <c r="BO37" s="77">
        <f>'[17]Modul'!$C37</f>
        <v>218</v>
      </c>
      <c r="BP37" s="77">
        <f>'[17]Modul'!$D37</f>
        <v>202</v>
      </c>
      <c r="BQ37" s="78">
        <f>'[17]Modul'!$E37</f>
        <v>204</v>
      </c>
      <c r="BR37" s="69">
        <f>'[18]Modul'!$B37</f>
        <v>206</v>
      </c>
      <c r="BS37" s="77">
        <f>'[18]Modul'!$C37</f>
        <v>202</v>
      </c>
      <c r="BT37" s="77">
        <f>'[18]Modul'!$D37</f>
        <v>216</v>
      </c>
      <c r="BU37" s="78">
        <f>'[18]Modul'!$E37</f>
        <v>210</v>
      </c>
      <c r="BV37" s="69">
        <f>'[19]Modul'!$B37</f>
        <v>224</v>
      </c>
      <c r="BW37" s="77">
        <f>'[19]Modul'!$C37</f>
        <v>198</v>
      </c>
      <c r="BX37" s="77">
        <f>'[19]Modul'!$D37</f>
        <v>200</v>
      </c>
      <c r="BY37" s="78">
        <f>'[19]Modul'!$E37</f>
        <v>214</v>
      </c>
      <c r="BZ37" s="69">
        <f>'[20]Modul'!$B37</f>
        <v>177</v>
      </c>
      <c r="CA37" s="77">
        <f>'[20]Modul'!$C37</f>
        <v>180</v>
      </c>
      <c r="CB37" s="77">
        <f>'[20]Modul'!$D37</f>
        <v>186</v>
      </c>
      <c r="CC37" s="78">
        <f>'[20]Modul'!$E37</f>
        <v>184</v>
      </c>
    </row>
    <row r="38" spans="1:81" ht="12.75">
      <c r="A38" s="63">
        <v>28</v>
      </c>
      <c r="B38" s="69">
        <f>'[1]Modul'!$B38</f>
        <v>205</v>
      </c>
      <c r="C38" s="77">
        <f>'[1]Modul'!$C38</f>
        <v>202</v>
      </c>
      <c r="D38" s="77">
        <f>'[1]Modul'!$D38</f>
        <v>211</v>
      </c>
      <c r="E38" s="78">
        <f>'[1]Modul'!$E38</f>
        <v>196</v>
      </c>
      <c r="F38" s="69">
        <f>'[2]Modul'!$B38</f>
        <v>200</v>
      </c>
      <c r="G38" s="77">
        <f>'[2]Modul'!$C38</f>
        <v>202</v>
      </c>
      <c r="H38" s="77">
        <f>'[2]Modul'!$D38</f>
        <v>211</v>
      </c>
      <c r="I38" s="78">
        <f>'[2]Modul'!$E38</f>
        <v>199</v>
      </c>
      <c r="J38" s="69">
        <f>'[3]Modul'!$B38</f>
        <v>203</v>
      </c>
      <c r="K38" s="77">
        <f>'[3]Modul'!$C38</f>
        <v>189</v>
      </c>
      <c r="L38" s="77">
        <f>'[3]Modul'!$D38</f>
        <v>188</v>
      </c>
      <c r="M38" s="78">
        <f>'[3]Modul'!$E38</f>
        <v>188</v>
      </c>
      <c r="N38" s="69">
        <f>'[4]Modul'!$B38</f>
        <v>198</v>
      </c>
      <c r="O38" s="77">
        <f>'[4]Modul'!$C38</f>
        <v>242</v>
      </c>
      <c r="P38" s="77">
        <f>'[4]Modul'!$D38</f>
        <v>192</v>
      </c>
      <c r="Q38" s="78">
        <f>'[4]Modul'!$E38</f>
        <v>199</v>
      </c>
      <c r="R38" s="69">
        <f>'[5]Modul'!$B38</f>
        <v>219</v>
      </c>
      <c r="S38" s="77">
        <f>'[5]Modul'!$C38</f>
        <v>216</v>
      </c>
      <c r="T38" s="77">
        <f>'[5]Modul'!$D38</f>
        <v>215</v>
      </c>
      <c r="U38" s="78">
        <f>'[5]Modul'!$E38</f>
        <v>235</v>
      </c>
      <c r="V38" s="69">
        <f>'[6]Modul'!$B38</f>
        <v>216</v>
      </c>
      <c r="W38" s="77">
        <f>'[6]Modul'!$C38</f>
        <v>204</v>
      </c>
      <c r="X38" s="77">
        <f>'[6]Modul'!$D38</f>
        <v>230</v>
      </c>
      <c r="Y38" s="78">
        <f>'[6]Modul'!$E38</f>
        <v>236</v>
      </c>
      <c r="Z38" s="69">
        <f>'[7]Modul'!$B38</f>
        <v>212</v>
      </c>
      <c r="AA38" s="77">
        <f>'[7]Modul'!$C38</f>
        <v>190</v>
      </c>
      <c r="AB38" s="77">
        <f>'[7]Modul'!$D38</f>
        <v>188</v>
      </c>
      <c r="AC38" s="78">
        <f>'[7]Modul'!$E38</f>
        <v>202</v>
      </c>
      <c r="AD38" s="69">
        <f>'[8]Modul'!$B38</f>
        <v>202</v>
      </c>
      <c r="AE38" s="77">
        <f>'[8]Modul'!$C38</f>
        <v>200</v>
      </c>
      <c r="AF38" s="77">
        <f>'[8]Modul'!$D38</f>
        <v>186</v>
      </c>
      <c r="AG38" s="78">
        <f>'[8]Modul'!$E38</f>
        <v>198</v>
      </c>
      <c r="AH38" s="69">
        <f>'[9]Modul'!$B38</f>
        <v>209</v>
      </c>
      <c r="AI38" s="77">
        <f>'[9]Modul'!$C38</f>
        <v>205</v>
      </c>
      <c r="AJ38" s="77">
        <f>'[9]Modul'!$D38</f>
        <v>204</v>
      </c>
      <c r="AK38" s="78">
        <f>'[9]Modul'!$E38</f>
        <v>190</v>
      </c>
      <c r="AL38" s="69">
        <f>'[10]Modul'!$B38</f>
        <v>184</v>
      </c>
      <c r="AM38" s="77">
        <f>'[10]Modul'!$C38</f>
        <v>192</v>
      </c>
      <c r="AN38" s="77">
        <f>'[10]Modul'!$D38</f>
        <v>174</v>
      </c>
      <c r="AO38" s="78">
        <f>'[10]Modul'!$E38</f>
        <v>204</v>
      </c>
      <c r="AP38" s="69">
        <f>'[11]Modul'!$B38</f>
        <v>198</v>
      </c>
      <c r="AQ38" s="77">
        <f>'[11]Modul'!$C38</f>
        <v>206</v>
      </c>
      <c r="AR38" s="77">
        <f>'[11]Modul'!$D38</f>
        <v>188</v>
      </c>
      <c r="AS38" s="78">
        <f>'[11]Modul'!$E38</f>
        <v>196</v>
      </c>
      <c r="AT38" s="69">
        <f>'[12]Modul'!$B38</f>
        <v>192</v>
      </c>
      <c r="AU38" s="77">
        <f>'[12]Modul'!$C38</f>
        <v>186</v>
      </c>
      <c r="AV38" s="77">
        <f>'[12]Modul'!$D38</f>
        <v>184</v>
      </c>
      <c r="AW38" s="78">
        <f>'[12]Modul'!$E38</f>
        <v>190</v>
      </c>
      <c r="AX38" s="69">
        <f>'[13]Modul'!$B38</f>
        <v>193</v>
      </c>
      <c r="AY38" s="77">
        <f>'[13]Modul'!$C38</f>
        <v>197</v>
      </c>
      <c r="AZ38" s="77">
        <f>'[13]Modul'!$D38</f>
        <v>195</v>
      </c>
      <c r="BA38" s="78">
        <f>'[13]Modul'!$E38</f>
        <v>220</v>
      </c>
      <c r="BB38" s="69">
        <f>'[14]Modul'!$B38</f>
        <v>206</v>
      </c>
      <c r="BC38" s="77">
        <f>'[14]Modul'!$C38</f>
        <v>183</v>
      </c>
      <c r="BD38" s="77">
        <f>'[14]Modul'!$D38</f>
        <v>201</v>
      </c>
      <c r="BE38" s="78">
        <f>'[14]Modul'!$E38</f>
        <v>199</v>
      </c>
      <c r="BF38" s="69">
        <f>'[15]Modul'!$B38</f>
        <v>214</v>
      </c>
      <c r="BG38" s="77">
        <f>'[15]Modul'!$C38</f>
        <v>208</v>
      </c>
      <c r="BH38" s="77">
        <f>'[15]Modul'!$D38</f>
        <v>210</v>
      </c>
      <c r="BI38" s="78">
        <f>'[15]Modul'!$E38</f>
        <v>218</v>
      </c>
      <c r="BJ38" s="69">
        <f>'[16]Modul'!$B38</f>
        <v>216</v>
      </c>
      <c r="BK38" s="77">
        <f>'[16]Modul'!$C38</f>
        <v>222</v>
      </c>
      <c r="BL38" s="77">
        <f>'[16]Modul'!$D38</f>
        <v>234</v>
      </c>
      <c r="BM38" s="78">
        <f>'[16]Modul'!$E38</f>
        <v>218</v>
      </c>
      <c r="BN38" s="69">
        <f>'[17]Modul'!$B38</f>
        <v>214</v>
      </c>
      <c r="BO38" s="77">
        <f>'[17]Modul'!$C38</f>
        <v>216</v>
      </c>
      <c r="BP38" s="77">
        <f>'[17]Modul'!$D38</f>
        <v>210</v>
      </c>
      <c r="BQ38" s="78">
        <f>'[17]Modul'!$E38</f>
        <v>204</v>
      </c>
      <c r="BR38" s="69">
        <f>'[18]Modul'!$B38</f>
        <v>210</v>
      </c>
      <c r="BS38" s="77">
        <f>'[18]Modul'!$C38</f>
        <v>198</v>
      </c>
      <c r="BT38" s="77">
        <f>'[18]Modul'!$D38</f>
        <v>212</v>
      </c>
      <c r="BU38" s="78">
        <f>'[18]Modul'!$E38</f>
        <v>206</v>
      </c>
      <c r="BV38" s="69">
        <f>'[19]Modul'!$B38</f>
        <v>224</v>
      </c>
      <c r="BW38" s="77">
        <f>'[19]Modul'!$C38</f>
        <v>210</v>
      </c>
      <c r="BX38" s="77">
        <f>'[19]Modul'!$D38</f>
        <v>206</v>
      </c>
      <c r="BY38" s="78">
        <f>'[19]Modul'!$E38</f>
        <v>218</v>
      </c>
      <c r="BZ38" s="69">
        <f>'[20]Modul'!$B38</f>
        <v>176</v>
      </c>
      <c r="CA38" s="77">
        <f>'[20]Modul'!$C38</f>
        <v>189</v>
      </c>
      <c r="CB38" s="77">
        <f>'[20]Modul'!$D38</f>
        <v>186</v>
      </c>
      <c r="CC38" s="78">
        <f>'[20]Modul'!$E38</f>
        <v>177</v>
      </c>
    </row>
    <row r="39" spans="1:81" ht="12.75">
      <c r="A39" s="63">
        <v>29</v>
      </c>
      <c r="B39" s="69">
        <f>'[1]Modul'!$B39</f>
        <v>199</v>
      </c>
      <c r="C39" s="77">
        <f>'[1]Modul'!$C39</f>
        <v>200</v>
      </c>
      <c r="D39" s="77">
        <f>'[1]Modul'!$D39</f>
        <v>206</v>
      </c>
      <c r="E39" s="78">
        <f>'[1]Modul'!$E39</f>
        <v>199</v>
      </c>
      <c r="F39" s="69">
        <f>'[2]Modul'!$B39</f>
        <v>204</v>
      </c>
      <c r="G39" s="77">
        <f>'[2]Modul'!$C39</f>
        <v>201</v>
      </c>
      <c r="H39" s="77">
        <f>'[2]Modul'!$D39</f>
        <v>216</v>
      </c>
      <c r="I39" s="78">
        <f>'[2]Modul'!$E39</f>
        <v>205</v>
      </c>
      <c r="J39" s="69">
        <f>'[3]Modul'!$B39</f>
        <v>195</v>
      </c>
      <c r="K39" s="77">
        <f>'[3]Modul'!$C39</f>
        <v>183</v>
      </c>
      <c r="L39" s="77">
        <f>'[3]Modul'!$D39</f>
        <v>187</v>
      </c>
      <c r="M39" s="78">
        <f>'[3]Modul'!$E39</f>
        <v>186</v>
      </c>
      <c r="N39" s="69">
        <f>'[4]Modul'!$B39</f>
        <v>200</v>
      </c>
      <c r="O39" s="77">
        <f>'[4]Modul'!$C39</f>
        <v>236</v>
      </c>
      <c r="P39" s="77">
        <f>'[4]Modul'!$D39</f>
        <v>192</v>
      </c>
      <c r="Q39" s="78">
        <f>'[4]Modul'!$E39</f>
        <v>204</v>
      </c>
      <c r="R39" s="69">
        <f>'[5]Modul'!$B39</f>
        <v>217</v>
      </c>
      <c r="S39" s="77">
        <f>'[5]Modul'!$C39</f>
        <v>237</v>
      </c>
      <c r="T39" s="77">
        <f>'[5]Modul'!$D39</f>
        <v>214</v>
      </c>
      <c r="U39" s="78">
        <f>'[5]Modul'!$E39</f>
        <v>230</v>
      </c>
      <c r="V39" s="69">
        <f>'[6]Modul'!$B39</f>
        <v>222</v>
      </c>
      <c r="W39" s="77">
        <f>'[6]Modul'!$C39</f>
        <v>194</v>
      </c>
      <c r="X39" s="77">
        <f>'[6]Modul'!$D39</f>
        <v>238</v>
      </c>
      <c r="Y39" s="78">
        <f>'[6]Modul'!$E39</f>
        <v>252</v>
      </c>
      <c r="Z39" s="69">
        <f>'[7]Modul'!$B39</f>
        <v>208</v>
      </c>
      <c r="AA39" s="77">
        <f>'[7]Modul'!$C39</f>
        <v>188</v>
      </c>
      <c r="AB39" s="77">
        <f>'[7]Modul'!$D39</f>
        <v>192</v>
      </c>
      <c r="AC39" s="78">
        <f>'[7]Modul'!$E39</f>
        <v>204</v>
      </c>
      <c r="AD39" s="69">
        <f>'[8]Modul'!$B39</f>
        <v>204</v>
      </c>
      <c r="AE39" s="77">
        <f>'[8]Modul'!$C39</f>
        <v>198</v>
      </c>
      <c r="AF39" s="77">
        <f>'[8]Modul'!$D39</f>
        <v>188</v>
      </c>
      <c r="AG39" s="78">
        <f>'[8]Modul'!$E39</f>
        <v>202</v>
      </c>
      <c r="AH39" s="69">
        <f>'[9]Modul'!$B39</f>
        <v>201</v>
      </c>
      <c r="AI39" s="77">
        <f>'[9]Modul'!$C39</f>
        <v>204</v>
      </c>
      <c r="AJ39" s="77">
        <f>'[9]Modul'!$D39</f>
        <v>204</v>
      </c>
      <c r="AK39" s="78">
        <f>'[9]Modul'!$E39</f>
        <v>184</v>
      </c>
      <c r="AL39" s="69">
        <f>'[10]Modul'!$B39</f>
        <v>182</v>
      </c>
      <c r="AM39" s="77">
        <f>'[10]Modul'!$C39</f>
        <v>198</v>
      </c>
      <c r="AN39" s="77">
        <f>'[10]Modul'!$D39</f>
        <v>178</v>
      </c>
      <c r="AO39" s="78">
        <f>'[10]Modul'!$E39</f>
        <v>202</v>
      </c>
      <c r="AP39" s="69">
        <f>'[11]Modul'!$B39</f>
        <v>200</v>
      </c>
      <c r="AQ39" s="77">
        <f>'[11]Modul'!$C39</f>
        <v>208</v>
      </c>
      <c r="AR39" s="77">
        <f>'[11]Modul'!$D39</f>
        <v>190</v>
      </c>
      <c r="AS39" s="78">
        <f>'[11]Modul'!$E39</f>
        <v>192</v>
      </c>
      <c r="AT39" s="69">
        <f>'[12]Modul'!$B39</f>
        <v>186</v>
      </c>
      <c r="AU39" s="77">
        <f>'[12]Modul'!$C39</f>
        <v>186</v>
      </c>
      <c r="AV39" s="77">
        <f>'[12]Modul'!$D39</f>
        <v>188</v>
      </c>
      <c r="AW39" s="78">
        <f>'[12]Modul'!$E39</f>
        <v>200</v>
      </c>
      <c r="AX39" s="69">
        <f>'[13]Modul'!$B39</f>
        <v>197</v>
      </c>
      <c r="AY39" s="77">
        <f>'[13]Modul'!$C39</f>
        <v>189</v>
      </c>
      <c r="AZ39" s="77">
        <f>'[13]Modul'!$D39</f>
        <v>191</v>
      </c>
      <c r="BA39" s="78">
        <f>'[13]Modul'!$E39</f>
        <v>221</v>
      </c>
      <c r="BB39" s="69">
        <f>'[14]Modul'!$B39</f>
        <v>195</v>
      </c>
      <c r="BC39" s="77">
        <f>'[14]Modul'!$C39</f>
        <v>196</v>
      </c>
      <c r="BD39" s="77">
        <f>'[14]Modul'!$D39</f>
        <v>197</v>
      </c>
      <c r="BE39" s="78">
        <f>'[14]Modul'!$E39</f>
        <v>194</v>
      </c>
      <c r="BF39" s="69">
        <f>'[15]Modul'!$B39</f>
        <v>214</v>
      </c>
      <c r="BG39" s="77">
        <f>'[15]Modul'!$C39</f>
        <v>220</v>
      </c>
      <c r="BH39" s="77">
        <f>'[15]Modul'!$D39</f>
        <v>202</v>
      </c>
      <c r="BI39" s="78">
        <f>'[15]Modul'!$E39</f>
        <v>216</v>
      </c>
      <c r="BJ39" s="69">
        <f>'[16]Modul'!$B39</f>
        <v>196</v>
      </c>
      <c r="BK39" s="77">
        <f>'[16]Modul'!$C39</f>
        <v>208</v>
      </c>
      <c r="BL39" s="77">
        <f>'[16]Modul'!$D39</f>
        <v>224</v>
      </c>
      <c r="BM39" s="78">
        <f>'[16]Modul'!$E39</f>
        <v>222</v>
      </c>
      <c r="BN39" s="69">
        <f>'[17]Modul'!$B39</f>
        <v>214</v>
      </c>
      <c r="BO39" s="77">
        <f>'[17]Modul'!$C39</f>
        <v>214</v>
      </c>
      <c r="BP39" s="77">
        <f>'[17]Modul'!$D39</f>
        <v>202</v>
      </c>
      <c r="BQ39" s="78">
        <f>'[17]Modul'!$E39</f>
        <v>200</v>
      </c>
      <c r="BR39" s="69">
        <f>'[18]Modul'!$B39</f>
        <v>214</v>
      </c>
      <c r="BS39" s="77">
        <f>'[18]Modul'!$C39</f>
        <v>204</v>
      </c>
      <c r="BT39" s="77">
        <f>'[18]Modul'!$D39</f>
        <v>212</v>
      </c>
      <c r="BU39" s="78">
        <f>'[18]Modul'!$E39</f>
        <v>206</v>
      </c>
      <c r="BV39" s="69">
        <f>'[19]Modul'!$B39</f>
        <v>224</v>
      </c>
      <c r="BW39" s="77">
        <f>'[19]Modul'!$C39</f>
        <v>206</v>
      </c>
      <c r="BX39" s="77">
        <f>'[19]Modul'!$D39</f>
        <v>208</v>
      </c>
      <c r="BY39" s="78">
        <f>'[19]Modul'!$E39</f>
        <v>214</v>
      </c>
      <c r="BZ39" s="69">
        <f>'[20]Modul'!$B39</f>
        <v>176</v>
      </c>
      <c r="CA39" s="77">
        <f>'[20]Modul'!$C39</f>
        <v>189</v>
      </c>
      <c r="CB39" s="77">
        <f>'[20]Modul'!$D39</f>
        <v>190</v>
      </c>
      <c r="CC39" s="78">
        <f>'[20]Modul'!$E39</f>
        <v>186</v>
      </c>
    </row>
    <row r="40" spans="1:81" ht="12.75">
      <c r="A40" s="63">
        <v>30</v>
      </c>
      <c r="B40" s="69">
        <f>'[1]Modul'!$B40</f>
        <v>199</v>
      </c>
      <c r="C40" s="77">
        <f>'[1]Modul'!$C40</f>
        <v>198</v>
      </c>
      <c r="D40" s="77">
        <f>'[1]Modul'!$D40</f>
        <v>207</v>
      </c>
      <c r="E40" s="78">
        <f>'[1]Modul'!$E40</f>
        <v>196</v>
      </c>
      <c r="F40" s="69">
        <f>'[2]Modul'!$B40</f>
        <v>195</v>
      </c>
      <c r="G40" s="77">
        <f>'[2]Modul'!$C40</f>
        <v>196</v>
      </c>
      <c r="H40" s="77">
        <f>'[2]Modul'!$D40</f>
        <v>220</v>
      </c>
      <c r="I40" s="78">
        <f>'[2]Modul'!$E40</f>
        <v>204</v>
      </c>
      <c r="J40" s="69">
        <f>'[3]Modul'!$B40</f>
        <v>199</v>
      </c>
      <c r="K40" s="77">
        <f>'[3]Modul'!$C40</f>
        <v>188</v>
      </c>
      <c r="L40" s="77">
        <f>'[3]Modul'!$D40</f>
        <v>190</v>
      </c>
      <c r="M40" s="78">
        <f>'[3]Modul'!$E40</f>
        <v>185</v>
      </c>
      <c r="N40" s="69">
        <f>'[4]Modul'!$B40</f>
        <v>202</v>
      </c>
      <c r="O40" s="77">
        <f>'[4]Modul'!$C40</f>
        <v>234</v>
      </c>
      <c r="P40" s="77">
        <f>'[4]Modul'!$D40</f>
        <v>184</v>
      </c>
      <c r="Q40" s="78">
        <f>'[4]Modul'!$E40</f>
        <v>201</v>
      </c>
      <c r="R40" s="69">
        <f>'[5]Modul'!$B40</f>
        <v>218</v>
      </c>
      <c r="S40" s="77">
        <f>'[5]Modul'!$C40</f>
        <v>218</v>
      </c>
      <c r="T40" s="77">
        <f>'[5]Modul'!$D40</f>
        <v>213</v>
      </c>
      <c r="U40" s="78">
        <f>'[5]Modul'!$E40</f>
        <v>228</v>
      </c>
      <c r="V40" s="69">
        <f>'[6]Modul'!$B40</f>
        <v>220</v>
      </c>
      <c r="W40" s="77">
        <f>'[6]Modul'!$C40</f>
        <v>192</v>
      </c>
      <c r="X40" s="77">
        <f>'[6]Modul'!$D40</f>
        <v>238</v>
      </c>
      <c r="Y40" s="78">
        <f>'[6]Modul'!$E40</f>
        <v>236</v>
      </c>
      <c r="Z40" s="69">
        <f>'[7]Modul'!$B40</f>
        <v>200</v>
      </c>
      <c r="AA40" s="77">
        <f>'[7]Modul'!$C40</f>
        <v>186</v>
      </c>
      <c r="AB40" s="77">
        <f>'[7]Modul'!$D40</f>
        <v>190</v>
      </c>
      <c r="AC40" s="78">
        <f>'[7]Modul'!$E40</f>
        <v>204</v>
      </c>
      <c r="AD40" s="69">
        <f>'[8]Modul'!$B40</f>
        <v>196</v>
      </c>
      <c r="AE40" s="77">
        <f>'[8]Modul'!$C40</f>
        <v>198</v>
      </c>
      <c r="AF40" s="77">
        <f>'[8]Modul'!$D40</f>
        <v>192</v>
      </c>
      <c r="AG40" s="78">
        <f>'[8]Modul'!$E40</f>
        <v>198</v>
      </c>
      <c r="AH40" s="69">
        <f>'[9]Modul'!$B40</f>
        <v>212</v>
      </c>
      <c r="AI40" s="77">
        <f>'[9]Modul'!$C40</f>
        <v>211</v>
      </c>
      <c r="AJ40" s="77">
        <f>'[9]Modul'!$D40</f>
        <v>198</v>
      </c>
      <c r="AK40" s="78">
        <f>'[9]Modul'!$E40</f>
        <v>188</v>
      </c>
      <c r="AL40" s="69">
        <f>'[10]Modul'!$B40</f>
        <v>184</v>
      </c>
      <c r="AM40" s="77">
        <f>'[10]Modul'!$C40</f>
        <v>196</v>
      </c>
      <c r="AN40" s="77">
        <f>'[10]Modul'!$D40</f>
        <v>170</v>
      </c>
      <c r="AO40" s="78">
        <f>'[10]Modul'!$E40</f>
        <v>200</v>
      </c>
      <c r="AP40" s="69">
        <f>'[11]Modul'!$B40</f>
        <v>194</v>
      </c>
      <c r="AQ40" s="77">
        <f>'[11]Modul'!$C40</f>
        <v>208</v>
      </c>
      <c r="AR40" s="77">
        <f>'[11]Modul'!$D40</f>
        <v>192</v>
      </c>
      <c r="AS40" s="78">
        <f>'[11]Modul'!$E40</f>
        <v>194</v>
      </c>
      <c r="AT40" s="69">
        <f>'[12]Modul'!$B40</f>
        <v>184</v>
      </c>
      <c r="AU40" s="77">
        <f>'[12]Modul'!$C40</f>
        <v>202</v>
      </c>
      <c r="AV40" s="77">
        <f>'[12]Modul'!$D40</f>
        <v>180</v>
      </c>
      <c r="AW40" s="78">
        <f>'[12]Modul'!$E40</f>
        <v>192</v>
      </c>
      <c r="AX40" s="69">
        <f>'[13]Modul'!$B40</f>
        <v>203</v>
      </c>
      <c r="AY40" s="77">
        <f>'[13]Modul'!$C40</f>
        <v>196</v>
      </c>
      <c r="AZ40" s="77">
        <f>'[13]Modul'!$D40</f>
        <v>198</v>
      </c>
      <c r="BA40" s="78">
        <f>'[13]Modul'!$E40</f>
        <v>221</v>
      </c>
      <c r="BB40" s="69">
        <f>'[14]Modul'!$B40</f>
        <v>204</v>
      </c>
      <c r="BC40" s="77">
        <f>'[14]Modul'!$C40</f>
        <v>188</v>
      </c>
      <c r="BD40" s="77">
        <f>'[14]Modul'!$D40</f>
        <v>204</v>
      </c>
      <c r="BE40" s="78">
        <f>'[14]Modul'!$E40</f>
        <v>196</v>
      </c>
      <c r="BF40" s="69">
        <f>'[15]Modul'!$B40</f>
        <v>218</v>
      </c>
      <c r="BG40" s="77">
        <f>'[15]Modul'!$C40</f>
        <v>204</v>
      </c>
      <c r="BH40" s="77">
        <f>'[15]Modul'!$D40</f>
        <v>200</v>
      </c>
      <c r="BI40" s="78">
        <f>'[15]Modul'!$E40</f>
        <v>218</v>
      </c>
      <c r="BJ40" s="69">
        <f>'[16]Modul'!$B40</f>
        <v>210</v>
      </c>
      <c r="BK40" s="77">
        <f>'[16]Modul'!$C40</f>
        <v>224</v>
      </c>
      <c r="BL40" s="77">
        <f>'[16]Modul'!$D40</f>
        <v>224</v>
      </c>
      <c r="BM40" s="78">
        <f>'[16]Modul'!$E40</f>
        <v>224</v>
      </c>
      <c r="BN40" s="69">
        <f>'[17]Modul'!$B40</f>
        <v>208</v>
      </c>
      <c r="BO40" s="77">
        <f>'[17]Modul'!$C40</f>
        <v>208</v>
      </c>
      <c r="BP40" s="77">
        <f>'[17]Modul'!$D40</f>
        <v>202</v>
      </c>
      <c r="BQ40" s="78">
        <f>'[17]Modul'!$E40</f>
        <v>206</v>
      </c>
      <c r="BR40" s="69">
        <f>'[18]Modul'!$B40</f>
        <v>206</v>
      </c>
      <c r="BS40" s="77">
        <f>'[18]Modul'!$C40</f>
        <v>196</v>
      </c>
      <c r="BT40" s="77">
        <f>'[18]Modul'!$D40</f>
        <v>216</v>
      </c>
      <c r="BU40" s="78">
        <f>'[18]Modul'!$E40</f>
        <v>202</v>
      </c>
      <c r="BV40" s="69">
        <f>'[19]Modul'!$B40</f>
        <v>228</v>
      </c>
      <c r="BW40" s="77">
        <f>'[19]Modul'!$C40</f>
        <v>210</v>
      </c>
      <c r="BX40" s="77">
        <f>'[19]Modul'!$D40</f>
        <v>204</v>
      </c>
      <c r="BY40" s="78">
        <f>'[19]Modul'!$E40</f>
        <v>220</v>
      </c>
      <c r="BZ40" s="69">
        <f>'[20]Modul'!$B40</f>
        <v>177</v>
      </c>
      <c r="CA40" s="77">
        <f>'[20]Modul'!$C40</f>
        <v>184</v>
      </c>
      <c r="CB40" s="77">
        <f>'[20]Modul'!$D40</f>
        <v>192</v>
      </c>
      <c r="CC40" s="78">
        <f>'[20]Modul'!$E40</f>
        <v>183</v>
      </c>
    </row>
    <row r="41" spans="1:81" ht="12.75">
      <c r="A41" s="63">
        <v>31</v>
      </c>
      <c r="B41" s="69">
        <f>'[1]Modul'!$B41</f>
        <v>202</v>
      </c>
      <c r="C41" s="77">
        <f>'[1]Modul'!$C41</f>
        <v>204</v>
      </c>
      <c r="D41" s="77">
        <f>'[1]Modul'!$D41</f>
        <v>211</v>
      </c>
      <c r="E41" s="78">
        <f>'[1]Modul'!$E41</f>
        <v>193</v>
      </c>
      <c r="F41" s="69">
        <f>'[2]Modul'!$B41</f>
        <v>203</v>
      </c>
      <c r="G41" s="77">
        <f>'[2]Modul'!$C41</f>
        <v>197</v>
      </c>
      <c r="H41" s="77">
        <f>'[2]Modul'!$D41</f>
        <v>228</v>
      </c>
      <c r="I41" s="78">
        <f>'[2]Modul'!$E41</f>
        <v>205</v>
      </c>
      <c r="J41" s="69">
        <f>'[3]Modul'!$B41</f>
        <v>197</v>
      </c>
      <c r="K41" s="77">
        <f>'[3]Modul'!$C41</f>
        <v>187</v>
      </c>
      <c r="L41" s="77">
        <f>'[3]Modul'!$D41</f>
        <v>192</v>
      </c>
      <c r="M41" s="78">
        <f>'[3]Modul'!$E41</f>
        <v>190</v>
      </c>
      <c r="N41" s="69">
        <f>'[4]Modul'!$B41</f>
        <v>199</v>
      </c>
      <c r="O41" s="77">
        <f>'[4]Modul'!$C41</f>
        <v>237</v>
      </c>
      <c r="P41" s="77">
        <f>'[4]Modul'!$D41</f>
        <v>188</v>
      </c>
      <c r="Q41" s="78">
        <f>'[4]Modul'!$E41</f>
        <v>192</v>
      </c>
      <c r="R41" s="69">
        <f>'[5]Modul'!$B41</f>
        <v>216</v>
      </c>
      <c r="S41" s="77">
        <f>'[5]Modul'!$C41</f>
        <v>220</v>
      </c>
      <c r="T41" s="77">
        <f>'[5]Modul'!$D41</f>
        <v>215</v>
      </c>
      <c r="U41" s="78">
        <f>'[5]Modul'!$E41</f>
        <v>229</v>
      </c>
      <c r="V41" s="69">
        <f>'[6]Modul'!$B41</f>
        <v>222</v>
      </c>
      <c r="W41" s="77">
        <f>'[6]Modul'!$C41</f>
        <v>192</v>
      </c>
      <c r="X41" s="77">
        <f>'[6]Modul'!$D41</f>
        <v>240</v>
      </c>
      <c r="Y41" s="78">
        <f>'[6]Modul'!$E41</f>
        <v>244</v>
      </c>
      <c r="Z41" s="69">
        <f>'[7]Modul'!$B41</f>
        <v>208</v>
      </c>
      <c r="AA41" s="77">
        <f>'[7]Modul'!$C41</f>
        <v>188</v>
      </c>
      <c r="AB41" s="77">
        <f>'[7]Modul'!$D41</f>
        <v>200</v>
      </c>
      <c r="AC41" s="78">
        <f>'[7]Modul'!$E41</f>
        <v>204</v>
      </c>
      <c r="AD41" s="69">
        <f>'[8]Modul'!$B41</f>
        <v>200</v>
      </c>
      <c r="AE41" s="77">
        <f>'[8]Modul'!$C41</f>
        <v>196</v>
      </c>
      <c r="AF41" s="77">
        <f>'[8]Modul'!$D41</f>
        <v>190</v>
      </c>
      <c r="AG41" s="78">
        <f>'[8]Modul'!$E41</f>
        <v>194</v>
      </c>
      <c r="AH41" s="69">
        <f>'[9]Modul'!$B41</f>
        <v>216</v>
      </c>
      <c r="AI41" s="77">
        <f>'[9]Modul'!$C41</f>
        <v>196</v>
      </c>
      <c r="AJ41" s="77">
        <f>'[9]Modul'!$D41</f>
        <v>194</v>
      </c>
      <c r="AK41" s="78">
        <f>'[9]Modul'!$E41</f>
        <v>204</v>
      </c>
      <c r="AL41" s="69">
        <f>'[10]Modul'!$B41</f>
        <v>186</v>
      </c>
      <c r="AM41" s="77">
        <f>'[10]Modul'!$C41</f>
        <v>210</v>
      </c>
      <c r="AN41" s="77">
        <f>'[10]Modul'!$D41</f>
        <v>184</v>
      </c>
      <c r="AO41" s="78">
        <f>'[10]Modul'!$E41</f>
        <v>198</v>
      </c>
      <c r="AP41" s="69">
        <f>'[11]Modul'!$B41</f>
        <v>202</v>
      </c>
      <c r="AQ41" s="77">
        <f>'[11]Modul'!$C41</f>
        <v>198</v>
      </c>
      <c r="AR41" s="77">
        <f>'[11]Modul'!$D41</f>
        <v>194</v>
      </c>
      <c r="AS41" s="78">
        <f>'[11]Modul'!$E41</f>
        <v>200</v>
      </c>
      <c r="AT41" s="69">
        <f>'[12]Modul'!$B41</f>
        <v>190</v>
      </c>
      <c r="AU41" s="77">
        <f>'[12]Modul'!$C41</f>
        <v>196</v>
      </c>
      <c r="AV41" s="77">
        <f>'[12]Modul'!$D41</f>
        <v>192</v>
      </c>
      <c r="AW41" s="78">
        <f>'[12]Modul'!$E41</f>
        <v>194</v>
      </c>
      <c r="AX41" s="69">
        <f>'[13]Modul'!$B41</f>
        <v>201</v>
      </c>
      <c r="AY41" s="77">
        <f>'[13]Modul'!$C41</f>
        <v>203</v>
      </c>
      <c r="AZ41" s="77">
        <f>'[13]Modul'!$D41</f>
        <v>193</v>
      </c>
      <c r="BA41" s="78">
        <f>'[13]Modul'!$E41</f>
        <v>218</v>
      </c>
      <c r="BB41" s="69">
        <f>'[14]Modul'!$B41</f>
        <v>207</v>
      </c>
      <c r="BC41" s="77">
        <f>'[14]Modul'!$C41</f>
        <v>199</v>
      </c>
      <c r="BD41" s="77">
        <f>'[14]Modul'!$D41</f>
        <v>198</v>
      </c>
      <c r="BE41" s="78">
        <f>'[14]Modul'!$E41</f>
        <v>204</v>
      </c>
      <c r="BF41" s="69">
        <f>'[15]Modul'!$B41</f>
        <v>230</v>
      </c>
      <c r="BG41" s="77">
        <f>'[15]Modul'!$C41</f>
        <v>204</v>
      </c>
      <c r="BH41" s="77">
        <f>'[15]Modul'!$D41</f>
        <v>206</v>
      </c>
      <c r="BI41" s="78">
        <f>'[15]Modul'!$E41</f>
        <v>228</v>
      </c>
      <c r="BJ41" s="69">
        <f>'[16]Modul'!$B41</f>
        <v>194</v>
      </c>
      <c r="BK41" s="77">
        <f>'[16]Modul'!$C41</f>
        <v>214</v>
      </c>
      <c r="BL41" s="77">
        <f>'[16]Modul'!$D41</f>
        <v>212</v>
      </c>
      <c r="BM41" s="78">
        <f>'[16]Modul'!$E41</f>
        <v>220</v>
      </c>
      <c r="BN41" s="69">
        <f>'[17]Modul'!$B41</f>
        <v>216</v>
      </c>
      <c r="BO41" s="77">
        <f>'[17]Modul'!$C41</f>
        <v>216</v>
      </c>
      <c r="BP41" s="77">
        <f>'[17]Modul'!$D41</f>
        <v>204</v>
      </c>
      <c r="BQ41" s="78">
        <f>'[17]Modul'!$E41</f>
        <v>200</v>
      </c>
      <c r="BR41" s="69">
        <f>'[18]Modul'!$B41</f>
        <v>210</v>
      </c>
      <c r="BS41" s="77">
        <f>'[18]Modul'!$C41</f>
        <v>200</v>
      </c>
      <c r="BT41" s="77">
        <f>'[18]Modul'!$D41</f>
        <v>214</v>
      </c>
      <c r="BU41" s="78">
        <f>'[18]Modul'!$E41</f>
        <v>212</v>
      </c>
      <c r="BV41" s="69">
        <f>'[19]Modul'!$B41</f>
        <v>220</v>
      </c>
      <c r="BW41" s="77">
        <f>'[19]Modul'!$C41</f>
        <v>206</v>
      </c>
      <c r="BX41" s="77">
        <f>'[19]Modul'!$D41</f>
        <v>200</v>
      </c>
      <c r="BY41" s="78">
        <f>'[19]Modul'!$E41</f>
        <v>216</v>
      </c>
      <c r="BZ41" s="69">
        <f>'[20]Modul'!$B41</f>
        <v>177</v>
      </c>
      <c r="CA41" s="77">
        <f>'[20]Modul'!$C41</f>
        <v>183</v>
      </c>
      <c r="CB41" s="77">
        <f>'[20]Modul'!$D41</f>
        <v>186</v>
      </c>
      <c r="CC41" s="78">
        <f>'[20]Modul'!$E41</f>
        <v>180</v>
      </c>
    </row>
    <row r="42" spans="1:81" ht="12.75">
      <c r="A42" s="63">
        <v>32</v>
      </c>
      <c r="B42" s="69">
        <f>'[1]Modul'!$B42</f>
        <v>194</v>
      </c>
      <c r="C42" s="77">
        <f>'[1]Modul'!$C42</f>
        <v>198</v>
      </c>
      <c r="D42" s="77">
        <f>'[1]Modul'!$D42</f>
        <v>202</v>
      </c>
      <c r="E42" s="78">
        <f>'[1]Modul'!$E42</f>
        <v>180</v>
      </c>
      <c r="F42" s="69">
        <f>'[2]Modul'!$B42</f>
        <v>182</v>
      </c>
      <c r="G42" s="77">
        <f>'[2]Modul'!$C42</f>
        <v>193</v>
      </c>
      <c r="H42" s="77">
        <f>'[2]Modul'!$D42</f>
        <v>220</v>
      </c>
      <c r="I42" s="78">
        <f>'[2]Modul'!$E42</f>
        <v>199</v>
      </c>
      <c r="J42" s="69">
        <f>'[3]Modul'!$B42</f>
        <v>192</v>
      </c>
      <c r="K42" s="77">
        <f>'[3]Modul'!$C42</f>
        <v>180</v>
      </c>
      <c r="L42" s="77">
        <f>'[3]Modul'!$D42</f>
        <v>189</v>
      </c>
      <c r="M42" s="78">
        <f>'[3]Modul'!$E42</f>
        <v>187</v>
      </c>
      <c r="N42" s="69">
        <f>'[4]Modul'!$B42</f>
        <v>192</v>
      </c>
      <c r="O42" s="77">
        <f>'[4]Modul'!$C42</f>
        <v>231</v>
      </c>
      <c r="P42" s="77">
        <f>'[4]Modul'!$D42</f>
        <v>188</v>
      </c>
      <c r="Q42" s="78">
        <f>'[4]Modul'!$E42</f>
        <v>195</v>
      </c>
      <c r="R42" s="69">
        <f>'[5]Modul'!$B42</f>
        <v>211</v>
      </c>
      <c r="S42" s="77">
        <f>'[5]Modul'!$C42</f>
        <v>221</v>
      </c>
      <c r="T42" s="77">
        <f>'[5]Modul'!$D42</f>
        <v>214</v>
      </c>
      <c r="U42" s="78">
        <f>'[5]Modul'!$E42</f>
        <v>216</v>
      </c>
      <c r="V42" s="69">
        <f>'[6]Modul'!$B42</f>
        <v>218</v>
      </c>
      <c r="W42" s="77">
        <f>'[6]Modul'!$C42</f>
        <v>182</v>
      </c>
      <c r="X42" s="77">
        <f>'[6]Modul'!$D42</f>
        <v>242</v>
      </c>
      <c r="Y42" s="78">
        <f>'[6]Modul'!$E42</f>
        <v>236</v>
      </c>
      <c r="Z42" s="69">
        <f>'[7]Modul'!$B42</f>
        <v>214</v>
      </c>
      <c r="AA42" s="77">
        <f>'[7]Modul'!$C42</f>
        <v>190</v>
      </c>
      <c r="AB42" s="77">
        <f>'[7]Modul'!$D42</f>
        <v>188</v>
      </c>
      <c r="AC42" s="78">
        <f>'[7]Modul'!$E42</f>
        <v>204</v>
      </c>
      <c r="AD42" s="69">
        <f>'[8]Modul'!$B42</f>
        <v>194</v>
      </c>
      <c r="AE42" s="77">
        <f>'[8]Modul'!$C42</f>
        <v>186</v>
      </c>
      <c r="AF42" s="77">
        <f>'[8]Modul'!$D42</f>
        <v>184</v>
      </c>
      <c r="AG42" s="78">
        <f>'[8]Modul'!$E42</f>
        <v>192</v>
      </c>
      <c r="AH42" s="69">
        <f>'[9]Modul'!$B42</f>
        <v>204</v>
      </c>
      <c r="AI42" s="77">
        <f>'[9]Modul'!$C42</f>
        <v>193</v>
      </c>
      <c r="AJ42" s="77">
        <f>'[9]Modul'!$D42</f>
        <v>194</v>
      </c>
      <c r="AK42" s="78">
        <f>'[9]Modul'!$E42</f>
        <v>200</v>
      </c>
      <c r="AL42" s="69">
        <f>'[10]Modul'!$B42</f>
        <v>182</v>
      </c>
      <c r="AM42" s="77">
        <f>'[10]Modul'!$C42</f>
        <v>192</v>
      </c>
      <c r="AN42" s="77">
        <f>'[10]Modul'!$D42</f>
        <v>182</v>
      </c>
      <c r="AO42" s="78">
        <f>'[10]Modul'!$E42</f>
        <v>182</v>
      </c>
      <c r="AP42" s="69">
        <f>'[11]Modul'!$B42</f>
        <v>198</v>
      </c>
      <c r="AQ42" s="77">
        <f>'[11]Modul'!$C42</f>
        <v>204</v>
      </c>
      <c r="AR42" s="77">
        <f>'[11]Modul'!$D42</f>
        <v>196</v>
      </c>
      <c r="AS42" s="78">
        <f>'[11]Modul'!$E42</f>
        <v>194</v>
      </c>
      <c r="AT42" s="69">
        <f>'[12]Modul'!$B42</f>
        <v>180</v>
      </c>
      <c r="AU42" s="77">
        <f>'[12]Modul'!$C42</f>
        <v>190</v>
      </c>
      <c r="AV42" s="77">
        <f>'[12]Modul'!$D42</f>
        <v>186</v>
      </c>
      <c r="AW42" s="78">
        <f>'[12]Modul'!$E42</f>
        <v>190</v>
      </c>
      <c r="AX42" s="69">
        <f>'[13]Modul'!$B42</f>
        <v>200</v>
      </c>
      <c r="AY42" s="77">
        <f>'[13]Modul'!$C42</f>
        <v>193</v>
      </c>
      <c r="AZ42" s="77">
        <f>'[13]Modul'!$D42</f>
        <v>190</v>
      </c>
      <c r="BA42" s="78">
        <f>'[13]Modul'!$E42</f>
        <v>222</v>
      </c>
      <c r="BB42" s="69">
        <f>'[14]Modul'!$B42</f>
        <v>198</v>
      </c>
      <c r="BC42" s="77">
        <f>'[14]Modul'!$C42</f>
        <v>198</v>
      </c>
      <c r="BD42" s="77">
        <f>'[14]Modul'!$D42</f>
        <v>200</v>
      </c>
      <c r="BE42" s="78">
        <f>'[14]Modul'!$E42</f>
        <v>188</v>
      </c>
      <c r="BF42" s="69">
        <f>'[15]Modul'!$B42</f>
        <v>218</v>
      </c>
      <c r="BG42" s="77">
        <f>'[15]Modul'!$C42</f>
        <v>212</v>
      </c>
      <c r="BH42" s="77">
        <f>'[15]Modul'!$D42</f>
        <v>206</v>
      </c>
      <c r="BI42" s="78">
        <f>'[15]Modul'!$E42</f>
        <v>206</v>
      </c>
      <c r="BJ42" s="69">
        <f>'[16]Modul'!$B42</f>
        <v>208</v>
      </c>
      <c r="BK42" s="77">
        <f>'[16]Modul'!$C42</f>
        <v>216</v>
      </c>
      <c r="BL42" s="77">
        <f>'[16]Modul'!$D42</f>
        <v>222</v>
      </c>
      <c r="BM42" s="78">
        <f>'[16]Modul'!$E42</f>
        <v>216</v>
      </c>
      <c r="BN42" s="69">
        <f>'[17]Modul'!$B42</f>
        <v>212</v>
      </c>
      <c r="BO42" s="77">
        <f>'[17]Modul'!$C42</f>
        <v>212</v>
      </c>
      <c r="BP42" s="77">
        <f>'[17]Modul'!$D42</f>
        <v>202</v>
      </c>
      <c r="BQ42" s="78">
        <f>'[17]Modul'!$E42</f>
        <v>202</v>
      </c>
      <c r="BR42" s="69">
        <f>'[18]Modul'!$B42</f>
        <v>208</v>
      </c>
      <c r="BS42" s="77">
        <f>'[18]Modul'!$C42</f>
        <v>204</v>
      </c>
      <c r="BT42" s="77">
        <f>'[18]Modul'!$D42</f>
        <v>214</v>
      </c>
      <c r="BU42" s="78">
        <f>'[18]Modul'!$E42</f>
        <v>206</v>
      </c>
      <c r="BV42" s="69">
        <f>'[19]Modul'!$B42</f>
        <v>220</v>
      </c>
      <c r="BW42" s="77">
        <f>'[19]Modul'!$C42</f>
        <v>200</v>
      </c>
      <c r="BX42" s="77">
        <f>'[19]Modul'!$D42</f>
        <v>204</v>
      </c>
      <c r="BY42" s="78">
        <f>'[19]Modul'!$E42</f>
        <v>212</v>
      </c>
      <c r="BZ42" s="69">
        <f>'[20]Modul'!$B42</f>
        <v>171</v>
      </c>
      <c r="CA42" s="77">
        <f>'[20]Modul'!$C42</f>
        <v>176</v>
      </c>
      <c r="CB42" s="77">
        <f>'[20]Modul'!$D42</f>
        <v>185</v>
      </c>
      <c r="CC42" s="78">
        <f>'[20]Modul'!$E42</f>
        <v>179</v>
      </c>
    </row>
    <row r="43" spans="1:81" ht="12.75">
      <c r="A43" s="63">
        <v>33</v>
      </c>
      <c r="B43" s="69">
        <f>'[1]Modul'!$B43</f>
        <v>200</v>
      </c>
      <c r="C43" s="77">
        <f>'[1]Modul'!$C43</f>
        <v>191</v>
      </c>
      <c r="D43" s="77">
        <f>'[1]Modul'!$D43</f>
        <v>204</v>
      </c>
      <c r="E43" s="78">
        <f>'[1]Modul'!$E43</f>
        <v>193</v>
      </c>
      <c r="F43" s="69">
        <f>'[2]Modul'!$B43</f>
        <v>195</v>
      </c>
      <c r="G43" s="77">
        <f>'[2]Modul'!$C43</f>
        <v>195</v>
      </c>
      <c r="H43" s="77">
        <f>'[2]Modul'!$D43</f>
        <v>220</v>
      </c>
      <c r="I43" s="78">
        <f>'[2]Modul'!$E43</f>
        <v>197</v>
      </c>
      <c r="J43" s="69">
        <f>'[3]Modul'!$B43</f>
        <v>198</v>
      </c>
      <c r="K43" s="77">
        <f>'[3]Modul'!$C43</f>
        <v>181</v>
      </c>
      <c r="L43" s="77">
        <f>'[3]Modul'!$D43</f>
        <v>190</v>
      </c>
      <c r="M43" s="78">
        <f>'[3]Modul'!$E43</f>
        <v>187</v>
      </c>
      <c r="N43" s="69">
        <f>'[4]Modul'!$B43</f>
        <v>195</v>
      </c>
      <c r="O43" s="77">
        <f>'[4]Modul'!$C43</f>
        <v>226</v>
      </c>
      <c r="P43" s="77">
        <f>'[4]Modul'!$D43</f>
        <v>181</v>
      </c>
      <c r="Q43" s="78">
        <f>'[4]Modul'!$E43</f>
        <v>192</v>
      </c>
      <c r="R43" s="69">
        <f>'[5]Modul'!$B43</f>
        <v>214</v>
      </c>
      <c r="S43" s="77">
        <f>'[5]Modul'!$C43</f>
        <v>219</v>
      </c>
      <c r="T43" s="77">
        <f>'[5]Modul'!$D43</f>
        <v>207</v>
      </c>
      <c r="U43" s="78">
        <f>'[5]Modul'!$E43</f>
        <v>223</v>
      </c>
      <c r="V43" s="69">
        <f>'[6]Modul'!$B43</f>
        <v>214</v>
      </c>
      <c r="W43" s="77">
        <f>'[6]Modul'!$C43</f>
        <v>188</v>
      </c>
      <c r="X43" s="77">
        <f>'[6]Modul'!$D43</f>
        <v>238</v>
      </c>
      <c r="Y43" s="78">
        <f>'[6]Modul'!$E43</f>
        <v>244</v>
      </c>
      <c r="Z43" s="69">
        <f>'[7]Modul'!$B43</f>
        <v>214</v>
      </c>
      <c r="AA43" s="77">
        <f>'[7]Modul'!$C43</f>
        <v>186</v>
      </c>
      <c r="AB43" s="77">
        <f>'[7]Modul'!$D43</f>
        <v>198</v>
      </c>
      <c r="AC43" s="78">
        <f>'[7]Modul'!$E43</f>
        <v>202</v>
      </c>
      <c r="AD43" s="69">
        <f>'[8]Modul'!$B43</f>
        <v>202</v>
      </c>
      <c r="AE43" s="77">
        <f>'[8]Modul'!$C43</f>
        <v>190</v>
      </c>
      <c r="AF43" s="77">
        <f>'[8]Modul'!$D43</f>
        <v>190</v>
      </c>
      <c r="AG43" s="78">
        <f>'[8]Modul'!$E43</f>
        <v>198</v>
      </c>
      <c r="AH43" s="69">
        <f>'[9]Modul'!$B43</f>
        <v>194</v>
      </c>
      <c r="AI43" s="77">
        <f>'[9]Modul'!$C43</f>
        <v>204</v>
      </c>
      <c r="AJ43" s="77">
        <f>'[9]Modul'!$D43</f>
        <v>204</v>
      </c>
      <c r="AK43" s="78">
        <f>'[9]Modul'!$E43</f>
        <v>202</v>
      </c>
      <c r="AL43" s="69">
        <f>'[10]Modul'!$B43</f>
        <v>178</v>
      </c>
      <c r="AM43" s="77">
        <f>'[10]Modul'!$C43</f>
        <v>198</v>
      </c>
      <c r="AN43" s="77">
        <f>'[10]Modul'!$D43</f>
        <v>188</v>
      </c>
      <c r="AO43" s="78">
        <f>'[10]Modul'!$E43</f>
        <v>202</v>
      </c>
      <c r="AP43" s="69">
        <f>'[11]Modul'!$B43</f>
        <v>200</v>
      </c>
      <c r="AQ43" s="77">
        <f>'[11]Modul'!$C43</f>
        <v>202</v>
      </c>
      <c r="AR43" s="77">
        <f>'[11]Modul'!$D43</f>
        <v>192</v>
      </c>
      <c r="AS43" s="78">
        <f>'[11]Modul'!$E43</f>
        <v>188</v>
      </c>
      <c r="AT43" s="69">
        <f>'[12]Modul'!$B43</f>
        <v>182</v>
      </c>
      <c r="AU43" s="77">
        <f>'[12]Modul'!$C43</f>
        <v>190</v>
      </c>
      <c r="AV43" s="77">
        <f>'[12]Modul'!$D43</f>
        <v>178</v>
      </c>
      <c r="AW43" s="78">
        <f>'[12]Modul'!$E43</f>
        <v>186</v>
      </c>
      <c r="AX43" s="69">
        <f>'[13]Modul'!$B43</f>
        <v>199</v>
      </c>
      <c r="AY43" s="77">
        <f>'[13]Modul'!$C43</f>
        <v>191</v>
      </c>
      <c r="AZ43" s="77">
        <f>'[13]Modul'!$D43</f>
        <v>199</v>
      </c>
      <c r="BA43" s="78">
        <f>'[13]Modul'!$E43</f>
        <v>218</v>
      </c>
      <c r="BB43" s="69">
        <f>'[14]Modul'!$B43</f>
        <v>200</v>
      </c>
      <c r="BC43" s="77">
        <f>'[14]Modul'!$C43</f>
        <v>190</v>
      </c>
      <c r="BD43" s="77">
        <f>'[14]Modul'!$D43</f>
        <v>197</v>
      </c>
      <c r="BE43" s="78">
        <f>'[14]Modul'!$E43</f>
        <v>196</v>
      </c>
      <c r="BF43" s="69">
        <f>'[15]Modul'!$B43</f>
        <v>214</v>
      </c>
      <c r="BG43" s="77">
        <f>'[15]Modul'!$C43</f>
        <v>210</v>
      </c>
      <c r="BH43" s="77">
        <f>'[15]Modul'!$D43</f>
        <v>208</v>
      </c>
      <c r="BI43" s="78">
        <f>'[15]Modul'!$E43</f>
        <v>208</v>
      </c>
      <c r="BJ43" s="69">
        <f>'[16]Modul'!$B43</f>
        <v>200</v>
      </c>
      <c r="BK43" s="77">
        <f>'[16]Modul'!$C43</f>
        <v>212</v>
      </c>
      <c r="BL43" s="77">
        <f>'[16]Modul'!$D43</f>
        <v>230</v>
      </c>
      <c r="BM43" s="78">
        <f>'[16]Modul'!$E43</f>
        <v>214</v>
      </c>
      <c r="BN43" s="69">
        <f>'[17]Modul'!$B43</f>
        <v>214</v>
      </c>
      <c r="BO43" s="77">
        <f>'[17]Modul'!$C43</f>
        <v>226</v>
      </c>
      <c r="BP43" s="77">
        <f>'[17]Modul'!$D43</f>
        <v>204</v>
      </c>
      <c r="BQ43" s="78">
        <f>'[17]Modul'!$E43</f>
        <v>204</v>
      </c>
      <c r="BR43" s="69">
        <f>'[18]Modul'!$B43</f>
        <v>210</v>
      </c>
      <c r="BS43" s="77">
        <f>'[18]Modul'!$C43</f>
        <v>202</v>
      </c>
      <c r="BT43" s="77">
        <f>'[18]Modul'!$D43</f>
        <v>210</v>
      </c>
      <c r="BU43" s="78">
        <f>'[18]Modul'!$E43</f>
        <v>200</v>
      </c>
      <c r="BV43" s="69">
        <f>'[19]Modul'!$B43</f>
        <v>224</v>
      </c>
      <c r="BW43" s="77">
        <f>'[19]Modul'!$C43</f>
        <v>212</v>
      </c>
      <c r="BX43" s="77">
        <f>'[19]Modul'!$D43</f>
        <v>206</v>
      </c>
      <c r="BY43" s="78">
        <f>'[19]Modul'!$E43</f>
        <v>216</v>
      </c>
      <c r="BZ43" s="69">
        <f>'[20]Modul'!$B43</f>
        <v>173</v>
      </c>
      <c r="CA43" s="77">
        <f>'[20]Modul'!$C43</f>
        <v>177</v>
      </c>
      <c r="CB43" s="77">
        <f>'[20]Modul'!$D43</f>
        <v>188</v>
      </c>
      <c r="CC43" s="78">
        <f>'[20]Modul'!$E43</f>
        <v>176</v>
      </c>
    </row>
    <row r="44" spans="1:81" ht="12.75">
      <c r="A44" s="63">
        <v>34</v>
      </c>
      <c r="B44" s="69">
        <f>'[1]Modul'!$B44</f>
        <v>191</v>
      </c>
      <c r="C44" s="77">
        <f>'[1]Modul'!$C44</f>
        <v>195</v>
      </c>
      <c r="D44" s="77">
        <f>'[1]Modul'!$D44</f>
        <v>204</v>
      </c>
      <c r="E44" s="78">
        <f>'[1]Modul'!$E44</f>
        <v>0</v>
      </c>
      <c r="F44" s="69">
        <f>'[2]Modul'!$B44</f>
        <v>196</v>
      </c>
      <c r="G44" s="77">
        <f>'[2]Modul'!$C44</f>
        <v>193</v>
      </c>
      <c r="H44" s="77">
        <f>'[2]Modul'!$D44</f>
        <v>221</v>
      </c>
      <c r="I44" s="78">
        <f>'[2]Modul'!$E44</f>
        <v>196</v>
      </c>
      <c r="J44" s="69">
        <f>'[3]Modul'!$B44</f>
        <v>192</v>
      </c>
      <c r="K44" s="77">
        <f>'[3]Modul'!$C44</f>
        <v>179</v>
      </c>
      <c r="L44" s="77">
        <f>'[3]Modul'!$D44</f>
        <v>188</v>
      </c>
      <c r="M44" s="78">
        <f>'[3]Modul'!$E44</f>
        <v>184</v>
      </c>
      <c r="N44" s="69">
        <f>'[4]Modul'!$B44</f>
        <v>193</v>
      </c>
      <c r="O44" s="77">
        <f>'[4]Modul'!$C44</f>
        <v>228</v>
      </c>
      <c r="P44" s="77">
        <f>'[4]Modul'!$D44</f>
        <v>190</v>
      </c>
      <c r="Q44" s="78">
        <f>'[4]Modul'!$E44</f>
        <v>187</v>
      </c>
      <c r="R44" s="69">
        <f>'[5]Modul'!$B44</f>
        <v>205</v>
      </c>
      <c r="S44" s="77">
        <f>'[5]Modul'!$C44</f>
        <v>216</v>
      </c>
      <c r="T44" s="77">
        <f>'[5]Modul'!$D44</f>
        <v>216</v>
      </c>
      <c r="U44" s="78">
        <f>'[5]Modul'!$E44</f>
        <v>218</v>
      </c>
      <c r="V44" s="69">
        <f>'[6]Modul'!$B44</f>
        <v>216</v>
      </c>
      <c r="W44" s="77">
        <f>'[6]Modul'!$C44</f>
        <v>188</v>
      </c>
      <c r="X44" s="77">
        <f>'[6]Modul'!$D44</f>
        <v>234</v>
      </c>
      <c r="Y44" s="78">
        <f>'[6]Modul'!$E44</f>
        <v>238</v>
      </c>
      <c r="Z44" s="69">
        <f>'[7]Modul'!$B44</f>
        <v>204</v>
      </c>
      <c r="AA44" s="77">
        <f>'[7]Modul'!$C44</f>
        <v>176</v>
      </c>
      <c r="AB44" s="77">
        <f>'[7]Modul'!$D44</f>
        <v>190</v>
      </c>
      <c r="AC44" s="78">
        <f>'[7]Modul'!$E44</f>
        <v>198</v>
      </c>
      <c r="AD44" s="69">
        <f>'[8]Modul'!$B44</f>
        <v>204</v>
      </c>
      <c r="AE44" s="77">
        <f>'[8]Modul'!$C44</f>
        <v>192</v>
      </c>
      <c r="AF44" s="77">
        <f>'[8]Modul'!$D44</f>
        <v>182</v>
      </c>
      <c r="AG44" s="78">
        <f>'[8]Modul'!$E44</f>
        <v>198</v>
      </c>
      <c r="AH44" s="69">
        <f>'[9]Modul'!$B44</f>
        <v>204</v>
      </c>
      <c r="AI44" s="77">
        <f>'[9]Modul'!$C44</f>
        <v>191</v>
      </c>
      <c r="AJ44" s="77">
        <f>'[9]Modul'!$D44</f>
        <v>190</v>
      </c>
      <c r="AK44" s="78">
        <f>'[9]Modul'!$E44</f>
        <v>198</v>
      </c>
      <c r="AL44" s="69">
        <f>'[10]Modul'!$B44</f>
        <v>186</v>
      </c>
      <c r="AM44" s="77">
        <f>'[10]Modul'!$C44</f>
        <v>200</v>
      </c>
      <c r="AN44" s="77">
        <f>'[10]Modul'!$D44</f>
        <v>178</v>
      </c>
      <c r="AO44" s="78">
        <f>'[10]Modul'!$E44</f>
        <v>194</v>
      </c>
      <c r="AP44" s="69">
        <f>'[11]Modul'!$B44</f>
        <v>202</v>
      </c>
      <c r="AQ44" s="77">
        <f>'[11]Modul'!$C44</f>
        <v>202</v>
      </c>
      <c r="AR44" s="77">
        <f>'[11]Modul'!$D44</f>
        <v>190</v>
      </c>
      <c r="AS44" s="78">
        <f>'[11]Modul'!$E44</f>
        <v>200</v>
      </c>
      <c r="AT44" s="69">
        <f>'[12]Modul'!$B44</f>
        <v>192</v>
      </c>
      <c r="AU44" s="77">
        <f>'[12]Modul'!$C44</f>
        <v>192</v>
      </c>
      <c r="AV44" s="77">
        <f>'[12]Modul'!$D44</f>
        <v>186</v>
      </c>
      <c r="AW44" s="78">
        <f>'[12]Modul'!$E44</f>
        <v>188</v>
      </c>
      <c r="AX44" s="69">
        <f>'[13]Modul'!$B44</f>
        <v>198</v>
      </c>
      <c r="AY44" s="77">
        <f>'[13]Modul'!$C44</f>
        <v>188</v>
      </c>
      <c r="AZ44" s="77">
        <f>'[13]Modul'!$D44</f>
        <v>187</v>
      </c>
      <c r="BA44" s="78">
        <f>'[13]Modul'!$E44</f>
        <v>219</v>
      </c>
      <c r="BB44" s="69">
        <f>'[14]Modul'!$B44</f>
        <v>189</v>
      </c>
      <c r="BC44" s="77">
        <f>'[14]Modul'!$C44</f>
        <v>192</v>
      </c>
      <c r="BD44" s="77">
        <f>'[14]Modul'!$D44</f>
        <v>194</v>
      </c>
      <c r="BE44" s="78">
        <f>'[14]Modul'!$E44</f>
        <v>191</v>
      </c>
      <c r="BF44" s="69">
        <f>'[15]Modul'!$B44</f>
        <v>212</v>
      </c>
      <c r="BG44" s="77">
        <f>'[15]Modul'!$C44</f>
        <v>205</v>
      </c>
      <c r="BH44" s="77">
        <f>'[15]Modul'!$D44</f>
        <v>200</v>
      </c>
      <c r="BI44" s="78">
        <f>'[15]Modul'!$E44</f>
        <v>210</v>
      </c>
      <c r="BJ44" s="69">
        <f>'[16]Modul'!$B44</f>
        <v>204</v>
      </c>
      <c r="BK44" s="77">
        <f>'[16]Modul'!$C44</f>
        <v>204</v>
      </c>
      <c r="BL44" s="77">
        <f>'[16]Modul'!$D44</f>
        <v>218</v>
      </c>
      <c r="BM44" s="78">
        <f>'[16]Modul'!$E44</f>
        <v>220</v>
      </c>
      <c r="BN44" s="69">
        <f>'[17]Modul'!$B44</f>
        <v>208</v>
      </c>
      <c r="BO44" s="77">
        <f>'[17]Modul'!$C44</f>
        <v>210</v>
      </c>
      <c r="BP44" s="77">
        <f>'[17]Modul'!$D44</f>
        <v>202</v>
      </c>
      <c r="BQ44" s="78">
        <f>'[17]Modul'!$E44</f>
        <v>200</v>
      </c>
      <c r="BR44" s="69">
        <f>'[18]Modul'!$B44</f>
        <v>210</v>
      </c>
      <c r="BS44" s="77">
        <f>'[18]Modul'!$C44</f>
        <v>202</v>
      </c>
      <c r="BT44" s="77">
        <f>'[18]Modul'!$D44</f>
        <v>206</v>
      </c>
      <c r="BU44" s="78">
        <f>'[18]Modul'!$E44</f>
        <v>210</v>
      </c>
      <c r="BV44" s="69">
        <f>'[19]Modul'!$B44</f>
        <v>228</v>
      </c>
      <c r="BW44" s="77">
        <f>'[19]Modul'!$C44</f>
        <v>204</v>
      </c>
      <c r="BX44" s="77">
        <f>'[19]Modul'!$D44</f>
        <v>202</v>
      </c>
      <c r="BY44" s="78">
        <f>'[19]Modul'!$E44</f>
        <v>212</v>
      </c>
      <c r="BZ44" s="69">
        <f>'[20]Modul'!$B44</f>
        <v>177</v>
      </c>
      <c r="CA44" s="77">
        <f>'[20]Modul'!$C44</f>
        <v>182</v>
      </c>
      <c r="CB44" s="77">
        <f>'[20]Modul'!$D44</f>
        <v>172</v>
      </c>
      <c r="CC44" s="78">
        <f>'[20]Modul'!$E44</f>
        <v>180</v>
      </c>
    </row>
    <row r="45" spans="1:81" ht="12.75">
      <c r="A45" s="63">
        <v>35</v>
      </c>
      <c r="B45" s="69">
        <f>'[1]Modul'!$B45</f>
        <v>194</v>
      </c>
      <c r="C45" s="77">
        <f>'[1]Modul'!$C45</f>
        <v>196</v>
      </c>
      <c r="D45" s="77">
        <f>'[1]Modul'!$D45</f>
        <v>206</v>
      </c>
      <c r="E45" s="78">
        <f>'[1]Modul'!$E45</f>
        <v>190</v>
      </c>
      <c r="F45" s="69">
        <f>'[2]Modul'!$B45</f>
        <v>193</v>
      </c>
      <c r="G45" s="77">
        <f>'[2]Modul'!$C45</f>
        <v>183</v>
      </c>
      <c r="H45" s="77">
        <f>'[2]Modul'!$D45</f>
        <v>207</v>
      </c>
      <c r="I45" s="78">
        <f>'[2]Modul'!$E45</f>
        <v>194</v>
      </c>
      <c r="J45" s="69">
        <f>'[3]Modul'!$B45</f>
        <v>194</v>
      </c>
      <c r="K45" s="77">
        <f>'[3]Modul'!$C45</f>
        <v>180</v>
      </c>
      <c r="L45" s="77">
        <f>'[3]Modul'!$D45</f>
        <v>186</v>
      </c>
      <c r="M45" s="78">
        <f>'[3]Modul'!$E45</f>
        <v>181</v>
      </c>
      <c r="N45" s="69">
        <f>'[4]Modul'!$B45</f>
        <v>198</v>
      </c>
      <c r="O45" s="77">
        <f>'[4]Modul'!$C45</f>
        <v>224</v>
      </c>
      <c r="P45" s="77">
        <f>'[4]Modul'!$D45</f>
        <v>186</v>
      </c>
      <c r="Q45" s="78">
        <f>'[4]Modul'!$E45</f>
        <v>196</v>
      </c>
      <c r="R45" s="69">
        <f>'[5]Modul'!$B45</f>
        <v>210</v>
      </c>
      <c r="S45" s="77">
        <f>'[5]Modul'!$C45</f>
        <v>208</v>
      </c>
      <c r="T45" s="77">
        <f>'[5]Modul'!$D45</f>
        <v>210</v>
      </c>
      <c r="U45" s="78">
        <f>'[5]Modul'!$E45</f>
        <v>211</v>
      </c>
      <c r="V45" s="69">
        <f>'[6]Modul'!$B45</f>
        <v>210</v>
      </c>
      <c r="W45" s="77">
        <f>'[6]Modul'!$C45</f>
        <v>190</v>
      </c>
      <c r="X45" s="77">
        <f>'[6]Modul'!$D45</f>
        <v>232</v>
      </c>
      <c r="Y45" s="78">
        <f>'[6]Modul'!$E45</f>
        <v>226</v>
      </c>
      <c r="Z45" s="69">
        <f>'[7]Modul'!$B45</f>
        <v>206</v>
      </c>
      <c r="AA45" s="77">
        <f>'[7]Modul'!$C45</f>
        <v>186</v>
      </c>
      <c r="AB45" s="77">
        <f>'[7]Modul'!$D45</f>
        <v>184</v>
      </c>
      <c r="AC45" s="78">
        <f>'[7]Modul'!$E45</f>
        <v>198</v>
      </c>
      <c r="AD45" s="69">
        <f>'[8]Modul'!$B45</f>
        <v>194</v>
      </c>
      <c r="AE45" s="77">
        <f>'[8]Modul'!$C45</f>
        <v>196</v>
      </c>
      <c r="AF45" s="77">
        <f>'[8]Modul'!$D45</f>
        <v>184</v>
      </c>
      <c r="AG45" s="78">
        <f>'[8]Modul'!$E45</f>
        <v>192</v>
      </c>
      <c r="AH45" s="69">
        <f>'[9]Modul'!$B45</f>
        <v>204</v>
      </c>
      <c r="AI45" s="77">
        <f>'[9]Modul'!$C45</f>
        <v>199</v>
      </c>
      <c r="AJ45" s="77">
        <f>'[9]Modul'!$D45</f>
        <v>194</v>
      </c>
      <c r="AK45" s="78">
        <f>'[9]Modul'!$E45</f>
        <v>200</v>
      </c>
      <c r="AL45" s="69">
        <f>'[10]Modul'!$B45</f>
        <v>170</v>
      </c>
      <c r="AM45" s="77">
        <f>'[10]Modul'!$C45</f>
        <v>196</v>
      </c>
      <c r="AN45" s="77">
        <f>'[10]Modul'!$D45</f>
        <v>170</v>
      </c>
      <c r="AO45" s="78">
        <f>'[10]Modul'!$E45</f>
        <v>192</v>
      </c>
      <c r="AP45" s="69">
        <f>'[11]Modul'!$B45</f>
        <v>196</v>
      </c>
      <c r="AQ45" s="77">
        <f>'[11]Modul'!$C45</f>
        <v>204</v>
      </c>
      <c r="AR45" s="77">
        <f>'[11]Modul'!$D45</f>
        <v>188</v>
      </c>
      <c r="AS45" s="78">
        <f>'[11]Modul'!$E45</f>
        <v>186</v>
      </c>
      <c r="AT45" s="69">
        <f>'[12]Modul'!$B45</f>
        <v>184</v>
      </c>
      <c r="AU45" s="77">
        <f>'[12]Modul'!$C45</f>
        <v>192</v>
      </c>
      <c r="AV45" s="77">
        <f>'[12]Modul'!$D45</f>
        <v>192</v>
      </c>
      <c r="AW45" s="78">
        <f>'[12]Modul'!$E45</f>
        <v>184</v>
      </c>
      <c r="AX45" s="69">
        <f>'[13]Modul'!$B45</f>
        <v>198</v>
      </c>
      <c r="AY45" s="77">
        <f>'[13]Modul'!$C45</f>
        <v>184</v>
      </c>
      <c r="AZ45" s="77">
        <f>'[13]Modul'!$D45</f>
        <v>189</v>
      </c>
      <c r="BA45" s="78">
        <f>'[13]Modul'!$E45</f>
        <v>218</v>
      </c>
      <c r="BB45" s="69">
        <f>'[14]Modul'!$B45</f>
        <v>187</v>
      </c>
      <c r="BC45" s="77">
        <f>'[14]Modul'!$C45</f>
        <v>185</v>
      </c>
      <c r="BD45" s="77">
        <f>'[14]Modul'!$D45</f>
        <v>192</v>
      </c>
      <c r="BE45" s="78">
        <f>'[14]Modul'!$E45</f>
        <v>185</v>
      </c>
      <c r="BF45" s="69">
        <f>'[15]Modul'!$B45</f>
        <v>222</v>
      </c>
      <c r="BG45" s="77">
        <f>'[15]Modul'!$C45</f>
        <v>210</v>
      </c>
      <c r="BH45" s="77">
        <f>'[15]Modul'!$D45</f>
        <v>198</v>
      </c>
      <c r="BI45" s="78">
        <f>'[15]Modul'!$E45</f>
        <v>206</v>
      </c>
      <c r="BJ45" s="69">
        <f>'[16]Modul'!$B45</f>
        <v>202</v>
      </c>
      <c r="BK45" s="77">
        <f>'[16]Modul'!$C45</f>
        <v>210</v>
      </c>
      <c r="BL45" s="77">
        <f>'[16]Modul'!$D45</f>
        <v>226</v>
      </c>
      <c r="BM45" s="78">
        <f>'[16]Modul'!$E45</f>
        <v>214</v>
      </c>
      <c r="BN45" s="69">
        <f>'[17]Modul'!$B45</f>
        <v>212</v>
      </c>
      <c r="BO45" s="77">
        <f>'[17]Modul'!$C45</f>
        <v>208</v>
      </c>
      <c r="BP45" s="77">
        <f>'[17]Modul'!$D45</f>
        <v>204</v>
      </c>
      <c r="BQ45" s="78">
        <f>'[17]Modul'!$E45</f>
        <v>206</v>
      </c>
      <c r="BR45" s="69">
        <f>'[18]Modul'!$B45</f>
        <v>210</v>
      </c>
      <c r="BS45" s="77">
        <f>'[18]Modul'!$C45</f>
        <v>198</v>
      </c>
      <c r="BT45" s="77">
        <f>'[18]Modul'!$D45</f>
        <v>210</v>
      </c>
      <c r="BU45" s="78">
        <f>'[18]Modul'!$E45</f>
        <v>208</v>
      </c>
      <c r="BV45" s="69">
        <f>'[19]Modul'!$B45</f>
        <v>224</v>
      </c>
      <c r="BW45" s="77">
        <f>'[19]Modul'!$C45</f>
        <v>198</v>
      </c>
      <c r="BX45" s="77">
        <f>'[19]Modul'!$D45</f>
        <v>200</v>
      </c>
      <c r="BY45" s="78">
        <f>'[19]Modul'!$E45</f>
        <v>214</v>
      </c>
      <c r="BZ45" s="69">
        <f>'[20]Modul'!$B45</f>
        <v>171</v>
      </c>
      <c r="CA45" s="77">
        <f>'[20]Modul'!$C45</f>
        <v>176</v>
      </c>
      <c r="CB45" s="77">
        <f>'[20]Modul'!$D45</f>
        <v>178</v>
      </c>
      <c r="CC45" s="78">
        <f>'[20]Modul'!$E45</f>
        <v>133</v>
      </c>
    </row>
    <row r="46" spans="1:81" ht="12.75">
      <c r="A46" s="63">
        <v>36</v>
      </c>
      <c r="B46" s="69">
        <f>'[1]Modul'!$B46</f>
        <v>197</v>
      </c>
      <c r="C46" s="77">
        <f>'[1]Modul'!$C46</f>
        <v>199</v>
      </c>
      <c r="D46" s="77">
        <f>'[1]Modul'!$D46</f>
        <v>205</v>
      </c>
      <c r="E46" s="78">
        <f>'[1]Modul'!$E46</f>
        <v>191</v>
      </c>
      <c r="F46" s="69">
        <f>'[2]Modul'!$B46</f>
        <v>192</v>
      </c>
      <c r="G46" s="77">
        <f>'[2]Modul'!$C46</f>
        <v>185</v>
      </c>
      <c r="H46" s="77">
        <f>'[2]Modul'!$D46</f>
        <v>215</v>
      </c>
      <c r="I46" s="78">
        <f>'[2]Modul'!$E46</f>
        <v>202</v>
      </c>
      <c r="J46" s="69">
        <f>'[3]Modul'!$B46</f>
        <v>193</v>
      </c>
      <c r="K46" s="77">
        <f>'[3]Modul'!$C46</f>
        <v>180</v>
      </c>
      <c r="L46" s="77">
        <f>'[3]Modul'!$D46</f>
        <v>184</v>
      </c>
      <c r="M46" s="78">
        <f>'[3]Modul'!$E46</f>
        <v>178</v>
      </c>
      <c r="N46" s="69">
        <f>'[4]Modul'!$B46</f>
        <v>195</v>
      </c>
      <c r="O46" s="77">
        <f>'[4]Modul'!$C46</f>
        <v>232</v>
      </c>
      <c r="P46" s="77">
        <f>'[4]Modul'!$D46</f>
        <v>183</v>
      </c>
      <c r="Q46" s="78">
        <f>'[4]Modul'!$E46</f>
        <v>190</v>
      </c>
      <c r="R46" s="69">
        <f>'[5]Modul'!$B46</f>
        <v>211</v>
      </c>
      <c r="S46" s="77">
        <f>'[5]Modul'!$C46</f>
        <v>218</v>
      </c>
      <c r="T46" s="77">
        <f>'[5]Modul'!$D46</f>
        <v>216</v>
      </c>
      <c r="U46" s="78">
        <f>'[5]Modul'!$E46</f>
        <v>226</v>
      </c>
      <c r="V46" s="69">
        <f>'[6]Modul'!$B46</f>
        <v>212</v>
      </c>
      <c r="W46" s="77">
        <f>'[6]Modul'!$C46</f>
        <v>198</v>
      </c>
      <c r="X46" s="77">
        <f>'[6]Modul'!$D46</f>
        <v>234</v>
      </c>
      <c r="Y46" s="78">
        <f>'[6]Modul'!$E46</f>
        <v>240</v>
      </c>
      <c r="Z46" s="69">
        <f>'[7]Modul'!$B46</f>
        <v>216</v>
      </c>
      <c r="AA46" s="77">
        <f>'[7]Modul'!$C46</f>
        <v>188</v>
      </c>
      <c r="AB46" s="77">
        <f>'[7]Modul'!$D46</f>
        <v>194</v>
      </c>
      <c r="AC46" s="78">
        <f>'[7]Modul'!$E46</f>
        <v>202</v>
      </c>
      <c r="AD46" s="69">
        <f>'[8]Modul'!$B46</f>
        <v>202</v>
      </c>
      <c r="AE46" s="77">
        <f>'[8]Modul'!$C46</f>
        <v>190</v>
      </c>
      <c r="AF46" s="77">
        <f>'[8]Modul'!$D46</f>
        <v>184</v>
      </c>
      <c r="AG46" s="78">
        <f>'[8]Modul'!$E46</f>
        <v>194</v>
      </c>
      <c r="AH46" s="69">
        <f>'[9]Modul'!$B46</f>
        <v>210</v>
      </c>
      <c r="AI46" s="77">
        <f>'[9]Modul'!$C46</f>
        <v>198</v>
      </c>
      <c r="AJ46" s="77">
        <f>'[9]Modul'!$D46</f>
        <v>190</v>
      </c>
      <c r="AK46" s="78">
        <f>'[9]Modul'!$E46</f>
        <v>192</v>
      </c>
      <c r="AL46" s="69">
        <f>'[10]Modul'!$B46</f>
        <v>182</v>
      </c>
      <c r="AM46" s="77">
        <f>'[10]Modul'!$C46</f>
        <v>206</v>
      </c>
      <c r="AN46" s="77">
        <f>'[10]Modul'!$D46</f>
        <v>184</v>
      </c>
      <c r="AO46" s="78">
        <f>'[10]Modul'!$E46</f>
        <v>196</v>
      </c>
      <c r="AP46" s="69">
        <f>'[11]Modul'!$B46</f>
        <v>196</v>
      </c>
      <c r="AQ46" s="77">
        <f>'[11]Modul'!$C46</f>
        <v>200</v>
      </c>
      <c r="AR46" s="77">
        <f>'[11]Modul'!$D46</f>
        <v>196</v>
      </c>
      <c r="AS46" s="78">
        <f>'[11]Modul'!$E46</f>
        <v>196</v>
      </c>
      <c r="AT46" s="69">
        <f>'[12]Modul'!$B46</f>
        <v>186</v>
      </c>
      <c r="AU46" s="77">
        <f>'[12]Modul'!$C46</f>
        <v>202</v>
      </c>
      <c r="AV46" s="77">
        <f>'[12]Modul'!$D46</f>
        <v>182</v>
      </c>
      <c r="AW46" s="78">
        <f>'[12]Modul'!$E46</f>
        <v>196</v>
      </c>
      <c r="AX46" s="69">
        <f>'[13]Modul'!$B46</f>
        <v>201</v>
      </c>
      <c r="AY46" s="77">
        <f>'[13]Modul'!$C46</f>
        <v>190</v>
      </c>
      <c r="AZ46" s="77">
        <f>'[13]Modul'!$D46</f>
        <v>201</v>
      </c>
      <c r="BA46" s="78">
        <f>'[13]Modul'!$E46</f>
        <v>217</v>
      </c>
      <c r="BB46" s="69">
        <f>'[14]Modul'!$B46</f>
        <v>189</v>
      </c>
      <c r="BC46" s="77">
        <f>'[14]Modul'!$C46</f>
        <v>185</v>
      </c>
      <c r="BD46" s="77">
        <f>'[14]Modul'!$D46</f>
        <v>198</v>
      </c>
      <c r="BE46" s="78">
        <f>'[14]Modul'!$E46</f>
        <v>202</v>
      </c>
      <c r="BF46" s="69">
        <f>'[15]Modul'!$B46</f>
        <v>224</v>
      </c>
      <c r="BG46" s="77">
        <f>'[15]Modul'!$C46</f>
        <v>208</v>
      </c>
      <c r="BH46" s="77">
        <f>'[15]Modul'!$D46</f>
        <v>208</v>
      </c>
      <c r="BI46" s="78">
        <f>'[15]Modul'!$E46</f>
        <v>200</v>
      </c>
      <c r="BJ46" s="69">
        <f>'[16]Modul'!$B46</f>
        <v>212</v>
      </c>
      <c r="BK46" s="77">
        <f>'[16]Modul'!$C46</f>
        <v>218</v>
      </c>
      <c r="BL46" s="77">
        <f>'[16]Modul'!$D46</f>
        <v>218</v>
      </c>
      <c r="BM46" s="78">
        <f>'[16]Modul'!$E46</f>
        <v>216</v>
      </c>
      <c r="BN46" s="69">
        <f>'[17]Modul'!$B46</f>
        <v>214</v>
      </c>
      <c r="BO46" s="77">
        <f>'[17]Modul'!$C46</f>
        <v>216</v>
      </c>
      <c r="BP46" s="77">
        <f>'[17]Modul'!$D46</f>
        <v>206</v>
      </c>
      <c r="BQ46" s="78">
        <f>'[17]Modul'!$E46</f>
        <v>210</v>
      </c>
      <c r="BR46" s="69">
        <f>'[18]Modul'!$B46</f>
        <v>206</v>
      </c>
      <c r="BS46" s="77">
        <f>'[18]Modul'!$C46</f>
        <v>196</v>
      </c>
      <c r="BT46" s="77">
        <f>'[18]Modul'!$D46</f>
        <v>218</v>
      </c>
      <c r="BU46" s="78">
        <f>'[18]Modul'!$E46</f>
        <v>204</v>
      </c>
      <c r="BV46" s="69">
        <f>'[19]Modul'!$B46</f>
        <v>220</v>
      </c>
      <c r="BW46" s="77">
        <f>'[19]Modul'!$C46</f>
        <v>202</v>
      </c>
      <c r="BX46" s="77">
        <f>'[19]Modul'!$D46</f>
        <v>204</v>
      </c>
      <c r="BY46" s="78">
        <f>'[19]Modul'!$E46</f>
        <v>216</v>
      </c>
      <c r="BZ46" s="69">
        <f>'[20]Modul'!$B46</f>
        <v>169</v>
      </c>
      <c r="CA46" s="77">
        <f>'[20]Modul'!$C46</f>
        <v>176</v>
      </c>
      <c r="CB46" s="77">
        <f>'[20]Modul'!$D46</f>
        <v>182</v>
      </c>
      <c r="CC46" s="78">
        <f>'[20]Modul'!$E46</f>
        <v>179</v>
      </c>
    </row>
    <row r="47" spans="1:81" ht="12.75">
      <c r="A47" s="63">
        <v>37</v>
      </c>
      <c r="B47" s="69">
        <f>'[1]Modul'!$B47</f>
        <v>198</v>
      </c>
      <c r="C47" s="77">
        <f>'[1]Modul'!$C47</f>
        <v>203</v>
      </c>
      <c r="D47" s="77">
        <f>'[1]Modul'!$D47</f>
        <v>205</v>
      </c>
      <c r="E47" s="78">
        <f>'[1]Modul'!$E47</f>
        <v>191</v>
      </c>
      <c r="F47" s="69">
        <f>'[2]Modul'!$B47</f>
        <v>199</v>
      </c>
      <c r="G47" s="77">
        <f>'[2]Modul'!$C47</f>
        <v>189</v>
      </c>
      <c r="H47" s="77">
        <f>'[2]Modul'!$D47</f>
        <v>216</v>
      </c>
      <c r="I47" s="78">
        <f>'[2]Modul'!$E47</f>
        <v>195</v>
      </c>
      <c r="J47" s="69">
        <f>'[3]Modul'!$B47</f>
        <v>196</v>
      </c>
      <c r="K47" s="77">
        <f>'[3]Modul'!$C47</f>
        <v>182</v>
      </c>
      <c r="L47" s="77">
        <f>'[3]Modul'!$D47</f>
        <v>192</v>
      </c>
      <c r="M47" s="78">
        <f>'[3]Modul'!$E47</f>
        <v>191</v>
      </c>
      <c r="N47" s="69">
        <f>'[4]Modul'!$B47</f>
        <v>194</v>
      </c>
      <c r="O47" s="77">
        <f>'[4]Modul'!$C47</f>
        <v>224</v>
      </c>
      <c r="P47" s="77">
        <f>'[4]Modul'!$D47</f>
        <v>185</v>
      </c>
      <c r="Q47" s="78">
        <f>'[4]Modul'!$E47</f>
        <v>195</v>
      </c>
      <c r="R47" s="69">
        <f>'[5]Modul'!$B47</f>
        <v>206</v>
      </c>
      <c r="S47" s="77">
        <f>'[5]Modul'!$C47</f>
        <v>222</v>
      </c>
      <c r="T47" s="77">
        <f>'[5]Modul'!$D47</f>
        <v>220</v>
      </c>
      <c r="U47" s="78">
        <f>'[5]Modul'!$E47</f>
        <v>220</v>
      </c>
      <c r="V47" s="69">
        <f>'[6]Modul'!$B47</f>
        <v>208</v>
      </c>
      <c r="W47" s="77">
        <f>'[6]Modul'!$C47</f>
        <v>184</v>
      </c>
      <c r="X47" s="77">
        <f>'[6]Modul'!$D47</f>
        <v>230</v>
      </c>
      <c r="Y47" s="78">
        <f>'[6]Modul'!$E47</f>
        <v>234</v>
      </c>
      <c r="Z47" s="69">
        <f>'[7]Modul'!$B47</f>
        <v>214</v>
      </c>
      <c r="AA47" s="77">
        <f>'[7]Modul'!$C47</f>
        <v>178</v>
      </c>
      <c r="AB47" s="77">
        <f>'[7]Modul'!$D47</f>
        <v>194</v>
      </c>
      <c r="AC47" s="78">
        <f>'[7]Modul'!$E47</f>
        <v>200</v>
      </c>
      <c r="AD47" s="69">
        <f>'[8]Modul'!$B47</f>
        <v>204</v>
      </c>
      <c r="AE47" s="77">
        <f>'[8]Modul'!$C47</f>
        <v>190</v>
      </c>
      <c r="AF47" s="77">
        <f>'[8]Modul'!$D47</f>
        <v>186</v>
      </c>
      <c r="AG47" s="78">
        <f>'[8]Modul'!$E47</f>
        <v>198</v>
      </c>
      <c r="AH47" s="69">
        <f>'[9]Modul'!$B47</f>
        <v>203</v>
      </c>
      <c r="AI47" s="77">
        <f>'[9]Modul'!$C47</f>
        <v>195</v>
      </c>
      <c r="AJ47" s="77">
        <f>'[9]Modul'!$D47</f>
        <v>202</v>
      </c>
      <c r="AK47" s="78">
        <f>'[9]Modul'!$E47</f>
        <v>200</v>
      </c>
      <c r="AL47" s="69">
        <f>'[10]Modul'!$B47</f>
        <v>184</v>
      </c>
      <c r="AM47" s="77">
        <f>'[10]Modul'!$C47</f>
        <v>204</v>
      </c>
      <c r="AN47" s="77">
        <f>'[10]Modul'!$D47</f>
        <v>180</v>
      </c>
      <c r="AO47" s="78">
        <f>'[10]Modul'!$E47</f>
        <v>194</v>
      </c>
      <c r="AP47" s="69">
        <f>'[11]Modul'!$B47</f>
        <v>194</v>
      </c>
      <c r="AQ47" s="77">
        <f>'[11]Modul'!$C47</f>
        <v>208</v>
      </c>
      <c r="AR47" s="77">
        <f>'[11]Modul'!$D47</f>
        <v>192</v>
      </c>
      <c r="AS47" s="78">
        <f>'[11]Modul'!$E47</f>
        <v>198</v>
      </c>
      <c r="AT47" s="69">
        <f>'[12]Modul'!$B47</f>
        <v>192</v>
      </c>
      <c r="AU47" s="77">
        <f>'[12]Modul'!$C47</f>
        <v>180</v>
      </c>
      <c r="AV47" s="77">
        <f>'[12]Modul'!$D47</f>
        <v>182</v>
      </c>
      <c r="AW47" s="78">
        <f>'[12]Modul'!$E47</f>
        <v>184</v>
      </c>
      <c r="AX47" s="69">
        <f>'[13]Modul'!$B47</f>
        <v>197</v>
      </c>
      <c r="AY47" s="77">
        <f>'[13]Modul'!$C47</f>
        <v>194</v>
      </c>
      <c r="AZ47" s="77">
        <f>'[13]Modul'!$D47</f>
        <v>186</v>
      </c>
      <c r="BA47" s="78">
        <f>'[13]Modul'!$E47</f>
        <v>223</v>
      </c>
      <c r="BB47" s="69">
        <f>'[14]Modul'!$B47</f>
        <v>193</v>
      </c>
      <c r="BC47" s="77">
        <f>'[14]Modul'!$C47</f>
        <v>190</v>
      </c>
      <c r="BD47" s="77">
        <f>'[14]Modul'!$D47</f>
        <v>197</v>
      </c>
      <c r="BE47" s="78">
        <f>'[14]Modul'!$E47</f>
        <v>196</v>
      </c>
      <c r="BF47" s="69">
        <f>'[15]Modul'!$B47</f>
        <v>226</v>
      </c>
      <c r="BG47" s="77">
        <f>'[15]Modul'!$C47</f>
        <v>208</v>
      </c>
      <c r="BH47" s="77">
        <f>'[15]Modul'!$D47</f>
        <v>202</v>
      </c>
      <c r="BI47" s="78">
        <f>'[15]Modul'!$E47</f>
        <v>220</v>
      </c>
      <c r="BJ47" s="69">
        <f>'[16]Modul'!$B47</f>
        <v>208</v>
      </c>
      <c r="BK47" s="77">
        <f>'[16]Modul'!$C47</f>
        <v>212</v>
      </c>
      <c r="BL47" s="77">
        <f>'[16]Modul'!$D47</f>
        <v>212</v>
      </c>
      <c r="BM47" s="78">
        <f>'[16]Modul'!$E47</f>
        <v>218</v>
      </c>
      <c r="BN47" s="69">
        <f>'[17]Modul'!$B47</f>
        <v>212</v>
      </c>
      <c r="BO47" s="77">
        <f>'[17]Modul'!$C47</f>
        <v>216</v>
      </c>
      <c r="BP47" s="77">
        <f>'[17]Modul'!$D47</f>
        <v>208</v>
      </c>
      <c r="BQ47" s="78">
        <f>'[17]Modul'!$E47</f>
        <v>206</v>
      </c>
      <c r="BR47" s="69">
        <f>'[18]Modul'!$B47</f>
        <v>210</v>
      </c>
      <c r="BS47" s="77">
        <f>'[18]Modul'!$C47</f>
        <v>196</v>
      </c>
      <c r="BT47" s="77">
        <f>'[18]Modul'!$D47</f>
        <v>216</v>
      </c>
      <c r="BU47" s="78">
        <f>'[18]Modul'!$E47</f>
        <v>214</v>
      </c>
      <c r="BV47" s="69">
        <f>'[19]Modul'!$B47</f>
        <v>222</v>
      </c>
      <c r="BW47" s="77">
        <f>'[19]Modul'!$C47</f>
        <v>200</v>
      </c>
      <c r="BX47" s="77">
        <f>'[19]Modul'!$D47</f>
        <v>204</v>
      </c>
      <c r="BY47" s="78">
        <f>'[19]Modul'!$E47</f>
        <v>220</v>
      </c>
      <c r="BZ47" s="69">
        <f>'[20]Modul'!$B47</f>
        <v>172</v>
      </c>
      <c r="CA47" s="77">
        <f>'[20]Modul'!$C47</f>
        <v>181</v>
      </c>
      <c r="CB47" s="77">
        <f>'[20]Modul'!$D47</f>
        <v>183</v>
      </c>
      <c r="CC47" s="78">
        <f>'[20]Modul'!$E47</f>
        <v>173</v>
      </c>
    </row>
    <row r="48" spans="1:81" ht="12.75">
      <c r="A48" s="63">
        <v>38</v>
      </c>
      <c r="B48" s="69">
        <f>'[1]Modul'!$B48</f>
        <v>197</v>
      </c>
      <c r="C48" s="77">
        <f>'[1]Modul'!$C48</f>
        <v>195</v>
      </c>
      <c r="D48" s="77">
        <f>'[1]Modul'!$D48</f>
        <v>202</v>
      </c>
      <c r="E48" s="78">
        <f>'[1]Modul'!$E48</f>
        <v>191</v>
      </c>
      <c r="F48" s="69">
        <f>'[2]Modul'!$B48</f>
        <v>186</v>
      </c>
      <c r="G48" s="77">
        <f>'[2]Modul'!$C48</f>
        <v>189</v>
      </c>
      <c r="H48" s="77">
        <f>'[2]Modul'!$D48</f>
        <v>220</v>
      </c>
      <c r="I48" s="78">
        <f>'[2]Modul'!$E48</f>
        <v>194</v>
      </c>
      <c r="J48" s="69">
        <f>'[3]Modul'!$B48</f>
        <v>193</v>
      </c>
      <c r="K48" s="77">
        <f>'[3]Modul'!$C48</f>
        <v>186</v>
      </c>
      <c r="L48" s="77">
        <f>'[3]Modul'!$D48</f>
        <v>188</v>
      </c>
      <c r="M48" s="78">
        <f>'[3]Modul'!$E48</f>
        <v>192</v>
      </c>
      <c r="N48" s="69">
        <f>'[4]Modul'!$B48</f>
        <v>195</v>
      </c>
      <c r="O48" s="77">
        <f>'[4]Modul'!$C48</f>
        <v>227</v>
      </c>
      <c r="P48" s="77">
        <f>'[4]Modul'!$D48</f>
        <v>187</v>
      </c>
      <c r="Q48" s="78">
        <f>'[4]Modul'!$E48</f>
        <v>190</v>
      </c>
      <c r="R48" s="69">
        <f>'[5]Modul'!$B48</f>
        <v>203</v>
      </c>
      <c r="S48" s="77">
        <f>'[5]Modul'!$C48</f>
        <v>220</v>
      </c>
      <c r="T48" s="77">
        <f>'[5]Modul'!$D48</f>
        <v>210</v>
      </c>
      <c r="U48" s="78">
        <f>'[5]Modul'!$E48</f>
        <v>217</v>
      </c>
      <c r="V48" s="69">
        <f>'[6]Modul'!$B48</f>
        <v>212</v>
      </c>
      <c r="W48" s="77">
        <f>'[6]Modul'!$C48</f>
        <v>198</v>
      </c>
      <c r="X48" s="77">
        <f>'[6]Modul'!$D48</f>
        <v>230</v>
      </c>
      <c r="Y48" s="78">
        <f>'[6]Modul'!$E48</f>
        <v>240</v>
      </c>
      <c r="Z48" s="69">
        <f>'[7]Modul'!$B48</f>
        <v>210</v>
      </c>
      <c r="AA48" s="77">
        <f>'[7]Modul'!$C48</f>
        <v>188</v>
      </c>
      <c r="AB48" s="77">
        <f>'[7]Modul'!$D48</f>
        <v>200</v>
      </c>
      <c r="AC48" s="78">
        <f>'[7]Modul'!$E48</f>
        <v>210</v>
      </c>
      <c r="AD48" s="69">
        <f>'[8]Modul'!$B48</f>
        <v>190</v>
      </c>
      <c r="AE48" s="77">
        <f>'[8]Modul'!$C48</f>
        <v>194</v>
      </c>
      <c r="AF48" s="77">
        <f>'[8]Modul'!$D48</f>
        <v>182</v>
      </c>
      <c r="AG48" s="78">
        <f>'[8]Modul'!$E48</f>
        <v>198</v>
      </c>
      <c r="AH48" s="69">
        <f>'[9]Modul'!$B48</f>
        <v>204</v>
      </c>
      <c r="AI48" s="77">
        <f>'[9]Modul'!$C48</f>
        <v>195</v>
      </c>
      <c r="AJ48" s="77">
        <f>'[9]Modul'!$D48</f>
        <v>192</v>
      </c>
      <c r="AK48" s="78">
        <f>'[9]Modul'!$E48</f>
        <v>204</v>
      </c>
      <c r="AL48" s="69">
        <f>'[10]Modul'!$B48</f>
        <v>178</v>
      </c>
      <c r="AM48" s="77">
        <f>'[10]Modul'!$C48</f>
        <v>194</v>
      </c>
      <c r="AN48" s="77">
        <f>'[10]Modul'!$D48</f>
        <v>176</v>
      </c>
      <c r="AO48" s="78">
        <f>'[10]Modul'!$E48</f>
        <v>196</v>
      </c>
      <c r="AP48" s="69">
        <f>'[11]Modul'!$B48</f>
        <v>200</v>
      </c>
      <c r="AQ48" s="77">
        <f>'[11]Modul'!$C48</f>
        <v>202</v>
      </c>
      <c r="AR48" s="77">
        <f>'[11]Modul'!$D48</f>
        <v>194</v>
      </c>
      <c r="AS48" s="78">
        <f>'[11]Modul'!$E48</f>
        <v>198</v>
      </c>
      <c r="AT48" s="69">
        <f>'[12]Modul'!$B48</f>
        <v>188</v>
      </c>
      <c r="AU48" s="77">
        <f>'[12]Modul'!$C48</f>
        <v>192</v>
      </c>
      <c r="AV48" s="77">
        <f>'[12]Modul'!$D48</f>
        <v>184</v>
      </c>
      <c r="AW48" s="78">
        <f>'[12]Modul'!$E48</f>
        <v>186</v>
      </c>
      <c r="AX48" s="69">
        <f>'[13]Modul'!$B48</f>
        <v>198</v>
      </c>
      <c r="AY48" s="77">
        <f>'[13]Modul'!$C48</f>
        <v>185</v>
      </c>
      <c r="AZ48" s="77">
        <f>'[13]Modul'!$D48</f>
        <v>187</v>
      </c>
      <c r="BA48" s="78">
        <f>'[13]Modul'!$E48</f>
        <v>223</v>
      </c>
      <c r="BB48" s="69">
        <f>'[14]Modul'!$B48</f>
        <v>203</v>
      </c>
      <c r="BC48" s="77">
        <f>'[14]Modul'!$C48</f>
        <v>197</v>
      </c>
      <c r="BD48" s="77">
        <f>'[14]Modul'!$D48</f>
        <v>196</v>
      </c>
      <c r="BE48" s="78">
        <f>'[14]Modul'!$E48</f>
        <v>201</v>
      </c>
      <c r="BF48" s="69">
        <f>'[15]Modul'!$B48</f>
        <v>222</v>
      </c>
      <c r="BG48" s="77">
        <f>'[15]Modul'!$C48</f>
        <v>212</v>
      </c>
      <c r="BH48" s="77">
        <f>'[15]Modul'!$D48</f>
        <v>198</v>
      </c>
      <c r="BI48" s="78">
        <f>'[15]Modul'!$E48</f>
        <v>208</v>
      </c>
      <c r="BJ48" s="69">
        <f>'[16]Modul'!$B48</f>
        <v>206</v>
      </c>
      <c r="BK48" s="77">
        <f>'[16]Modul'!$C48</f>
        <v>210</v>
      </c>
      <c r="BL48" s="77">
        <f>'[16]Modul'!$D48</f>
        <v>216</v>
      </c>
      <c r="BM48" s="78">
        <f>'[16]Modul'!$E48</f>
        <v>218</v>
      </c>
      <c r="BN48" s="69">
        <f>'[17]Modul'!$B48</f>
        <v>216</v>
      </c>
      <c r="BO48" s="77">
        <f>'[17]Modul'!$C48</f>
        <v>216</v>
      </c>
      <c r="BP48" s="77">
        <f>'[17]Modul'!$D48</f>
        <v>200</v>
      </c>
      <c r="BQ48" s="78">
        <f>'[17]Modul'!$E48</f>
        <v>204</v>
      </c>
      <c r="BR48" s="69">
        <f>'[18]Modul'!$B48</f>
        <v>208</v>
      </c>
      <c r="BS48" s="77">
        <f>'[18]Modul'!$C48</f>
        <v>194</v>
      </c>
      <c r="BT48" s="77">
        <f>'[18]Modul'!$D48</f>
        <v>212</v>
      </c>
      <c r="BU48" s="78">
        <f>'[18]Modul'!$E48</f>
        <v>206</v>
      </c>
      <c r="BV48" s="69">
        <f>'[19]Modul'!$B48</f>
        <v>222</v>
      </c>
      <c r="BW48" s="77">
        <f>'[19]Modul'!$C48</f>
        <v>194</v>
      </c>
      <c r="BX48" s="77">
        <f>'[19]Modul'!$D48</f>
        <v>204</v>
      </c>
      <c r="BY48" s="78">
        <f>'[19]Modul'!$E48</f>
        <v>214</v>
      </c>
      <c r="BZ48" s="69">
        <f>'[20]Modul'!$B48</f>
        <v>175</v>
      </c>
      <c r="CA48" s="77">
        <f>'[20]Modul'!$C48</f>
        <v>183</v>
      </c>
      <c r="CB48" s="77">
        <f>'[20]Modul'!$D48</f>
        <v>187</v>
      </c>
      <c r="CC48" s="78">
        <f>'[20]Modul'!$E48</f>
        <v>178</v>
      </c>
    </row>
    <row r="49" spans="1:81" ht="12.75">
      <c r="A49" s="63">
        <v>39</v>
      </c>
      <c r="B49" s="69">
        <f>'[1]Modul'!$B49</f>
        <v>199</v>
      </c>
      <c r="C49" s="77">
        <f>'[1]Modul'!$C49</f>
        <v>190</v>
      </c>
      <c r="D49" s="77">
        <f>'[1]Modul'!$D49</f>
        <v>200</v>
      </c>
      <c r="E49" s="78">
        <f>'[1]Modul'!$E49</f>
        <v>186</v>
      </c>
      <c r="F49" s="69">
        <f>'[2]Modul'!$B49</f>
        <v>188</v>
      </c>
      <c r="G49" s="77">
        <f>'[2]Modul'!$C49</f>
        <v>188</v>
      </c>
      <c r="H49" s="77">
        <f>'[2]Modul'!$D49</f>
        <v>214</v>
      </c>
      <c r="I49" s="78">
        <f>'[2]Modul'!$E49</f>
        <v>197</v>
      </c>
      <c r="J49" s="69">
        <f>'[3]Modul'!$B49</f>
        <v>201</v>
      </c>
      <c r="K49" s="77">
        <f>'[3]Modul'!$C49</f>
        <v>181</v>
      </c>
      <c r="L49" s="77">
        <f>'[3]Modul'!$D49</f>
        <v>191</v>
      </c>
      <c r="M49" s="78">
        <f>'[3]Modul'!$E49</f>
        <v>188</v>
      </c>
      <c r="N49" s="69">
        <f>'[4]Modul'!$B49</f>
        <v>195</v>
      </c>
      <c r="O49" s="77">
        <f>'[4]Modul'!$C49</f>
        <v>224</v>
      </c>
      <c r="P49" s="77">
        <f>'[4]Modul'!$D49</f>
        <v>184</v>
      </c>
      <c r="Q49" s="78">
        <f>'[4]Modul'!$E49</f>
        <v>192</v>
      </c>
      <c r="R49" s="69">
        <f>'[5]Modul'!$B49</f>
        <v>211</v>
      </c>
      <c r="S49" s="77">
        <f>'[5]Modul'!$C49</f>
        <v>215</v>
      </c>
      <c r="T49" s="77">
        <f>'[5]Modul'!$D49</f>
        <v>215</v>
      </c>
      <c r="U49" s="78">
        <f>'[5]Modul'!$E49</f>
        <v>218</v>
      </c>
      <c r="V49" s="69">
        <f>'[6]Modul'!$B49</f>
        <v>212</v>
      </c>
      <c r="W49" s="77">
        <f>'[6]Modul'!$C49</f>
        <v>190</v>
      </c>
      <c r="X49" s="77">
        <f>'[6]Modul'!$D49</f>
        <v>234</v>
      </c>
      <c r="Y49" s="78">
        <f>'[6]Modul'!$E49</f>
        <v>242</v>
      </c>
      <c r="Z49" s="69">
        <f>'[7]Modul'!$B49</f>
        <v>210</v>
      </c>
      <c r="AA49" s="77">
        <f>'[7]Modul'!$C49</f>
        <v>182</v>
      </c>
      <c r="AB49" s="77">
        <f>'[7]Modul'!$D49</f>
        <v>198</v>
      </c>
      <c r="AC49" s="78">
        <f>'[7]Modul'!$E49</f>
        <v>200</v>
      </c>
      <c r="AD49" s="69">
        <f>'[8]Modul'!$B49</f>
        <v>202</v>
      </c>
      <c r="AE49" s="77">
        <f>'[8]Modul'!$C49</f>
        <v>192</v>
      </c>
      <c r="AF49" s="77">
        <f>'[8]Modul'!$D49</f>
        <v>184</v>
      </c>
      <c r="AG49" s="78">
        <f>'[8]Modul'!$E49</f>
        <v>192</v>
      </c>
      <c r="AH49" s="69">
        <f>'[9]Modul'!$B49</f>
        <v>202</v>
      </c>
      <c r="AI49" s="77">
        <f>'[9]Modul'!$C49</f>
        <v>191</v>
      </c>
      <c r="AJ49" s="77">
        <f>'[9]Modul'!$D49</f>
        <v>200</v>
      </c>
      <c r="AK49" s="78">
        <f>'[9]Modul'!$E49</f>
        <v>202</v>
      </c>
      <c r="AL49" s="69">
        <f>'[10]Modul'!$B49</f>
        <v>184</v>
      </c>
      <c r="AM49" s="77">
        <f>'[10]Modul'!$C49</f>
        <v>196</v>
      </c>
      <c r="AN49" s="77">
        <f>'[10]Modul'!$D49</f>
        <v>184</v>
      </c>
      <c r="AO49" s="78">
        <f>'[10]Modul'!$E49</f>
        <v>190</v>
      </c>
      <c r="AP49" s="69">
        <f>'[11]Modul'!$B49</f>
        <v>200</v>
      </c>
      <c r="AQ49" s="77">
        <f>'[11]Modul'!$C49</f>
        <v>204</v>
      </c>
      <c r="AR49" s="77">
        <f>'[11]Modul'!$D49</f>
        <v>198</v>
      </c>
      <c r="AS49" s="78">
        <f>'[11]Modul'!$E49</f>
        <v>194</v>
      </c>
      <c r="AT49" s="69">
        <f>'[12]Modul'!$B49</f>
        <v>186</v>
      </c>
      <c r="AU49" s="77">
        <f>'[12]Modul'!$C49</f>
        <v>188</v>
      </c>
      <c r="AV49" s="77">
        <f>'[12]Modul'!$D49</f>
        <v>180</v>
      </c>
      <c r="AW49" s="78">
        <f>'[12]Modul'!$E49</f>
        <v>192</v>
      </c>
      <c r="AX49" s="69">
        <f>'[13]Modul'!$B49</f>
        <v>192</v>
      </c>
      <c r="AY49" s="77">
        <f>'[13]Modul'!$C49</f>
        <v>190</v>
      </c>
      <c r="AZ49" s="77">
        <f>'[13]Modul'!$D49</f>
        <v>189</v>
      </c>
      <c r="BA49" s="78">
        <f>'[13]Modul'!$E49</f>
        <v>215</v>
      </c>
      <c r="BB49" s="69">
        <f>'[14]Modul'!$B49</f>
        <v>191</v>
      </c>
      <c r="BC49" s="77">
        <f>'[14]Modul'!$C49</f>
        <v>190</v>
      </c>
      <c r="BD49" s="77">
        <f>'[14]Modul'!$D49</f>
        <v>195</v>
      </c>
      <c r="BE49" s="78">
        <f>'[14]Modul'!$E49</f>
        <v>196</v>
      </c>
      <c r="BF49" s="69">
        <f>'[15]Modul'!$B49</f>
        <v>218</v>
      </c>
      <c r="BG49" s="77">
        <f>'[15]Modul'!$C49</f>
        <v>206</v>
      </c>
      <c r="BH49" s="77">
        <f>'[15]Modul'!$D49</f>
        <v>206</v>
      </c>
      <c r="BI49" s="78">
        <f>'[15]Modul'!$E49</f>
        <v>214</v>
      </c>
      <c r="BJ49" s="69">
        <f>'[16]Modul'!$B49</f>
        <v>202</v>
      </c>
      <c r="BK49" s="77">
        <f>'[16]Modul'!$C49</f>
        <v>208</v>
      </c>
      <c r="BL49" s="77">
        <f>'[16]Modul'!$D49</f>
        <v>224</v>
      </c>
      <c r="BM49" s="78">
        <f>'[16]Modul'!$E49</f>
        <v>218</v>
      </c>
      <c r="BN49" s="69">
        <f>'[17]Modul'!$B49</f>
        <v>210</v>
      </c>
      <c r="BO49" s="77">
        <f>'[17]Modul'!$C49</f>
        <v>218</v>
      </c>
      <c r="BP49" s="77">
        <f>'[17]Modul'!$D49</f>
        <v>202</v>
      </c>
      <c r="BQ49" s="78">
        <f>'[17]Modul'!$E49</f>
        <v>204</v>
      </c>
      <c r="BR49" s="69">
        <f>'[18]Modul'!$B49</f>
        <v>212</v>
      </c>
      <c r="BS49" s="77">
        <f>'[18]Modul'!$C49</f>
        <v>198</v>
      </c>
      <c r="BT49" s="77">
        <f>'[18]Modul'!$D49</f>
        <v>210</v>
      </c>
      <c r="BU49" s="78">
        <f>'[18]Modul'!$E49</f>
        <v>202</v>
      </c>
      <c r="BV49" s="69">
        <f>'[19]Modul'!$B49</f>
        <v>224</v>
      </c>
      <c r="BW49" s="77">
        <f>'[19]Modul'!$C49</f>
        <v>200</v>
      </c>
      <c r="BX49" s="77">
        <f>'[19]Modul'!$D49</f>
        <v>200</v>
      </c>
      <c r="BY49" s="78">
        <f>'[19]Modul'!$E49</f>
        <v>220</v>
      </c>
      <c r="BZ49" s="69">
        <f>'[20]Modul'!$B49</f>
        <v>176</v>
      </c>
      <c r="CA49" s="77">
        <f>'[20]Modul'!$C49</f>
        <v>178</v>
      </c>
      <c r="CB49" s="77">
        <f>'[20]Modul'!$D49</f>
        <v>181</v>
      </c>
      <c r="CC49" s="78">
        <f>'[20]Modul'!$E49</f>
        <v>175</v>
      </c>
    </row>
    <row r="50" spans="1:81" ht="12.75">
      <c r="A50" s="63">
        <v>40</v>
      </c>
      <c r="B50" s="69">
        <f>'[1]Modul'!$B50</f>
        <v>195</v>
      </c>
      <c r="C50" s="77">
        <f>'[1]Modul'!$C50</f>
        <v>200</v>
      </c>
      <c r="D50" s="77">
        <f>'[1]Modul'!$D50</f>
        <v>199</v>
      </c>
      <c r="E50" s="78">
        <f>'[1]Modul'!$E50</f>
        <v>190</v>
      </c>
      <c r="F50" s="69">
        <f>'[2]Modul'!$B50</f>
        <v>188</v>
      </c>
      <c r="G50" s="77">
        <f>'[2]Modul'!$C50</f>
        <v>190</v>
      </c>
      <c r="H50" s="77">
        <f>'[2]Modul'!$D50</f>
        <v>212</v>
      </c>
      <c r="I50" s="78">
        <f>'[2]Modul'!$E50</f>
        <v>199</v>
      </c>
      <c r="J50" s="69">
        <f>'[3]Modul'!$B50</f>
        <v>198</v>
      </c>
      <c r="K50" s="77">
        <f>'[3]Modul'!$C50</f>
        <v>182</v>
      </c>
      <c r="L50" s="77">
        <f>'[3]Modul'!$D50</f>
        <v>191</v>
      </c>
      <c r="M50" s="78">
        <f>'[3]Modul'!$E50</f>
        <v>192</v>
      </c>
      <c r="N50" s="69">
        <f>'[4]Modul'!$B50</f>
        <v>195</v>
      </c>
      <c r="O50" s="77">
        <f>'[4]Modul'!$C50</f>
        <v>230</v>
      </c>
      <c r="P50" s="77">
        <f>'[4]Modul'!$D50</f>
        <v>189</v>
      </c>
      <c r="Q50" s="78">
        <f>'[4]Modul'!$E50</f>
        <v>199</v>
      </c>
      <c r="R50" s="69">
        <f>'[5]Modul'!$B50</f>
        <v>211</v>
      </c>
      <c r="S50" s="77">
        <f>'[5]Modul'!$C50</f>
        <v>222</v>
      </c>
      <c r="T50" s="77">
        <f>'[5]Modul'!$D50</f>
        <v>216</v>
      </c>
      <c r="U50" s="78">
        <f>'[5]Modul'!$E50</f>
        <v>213</v>
      </c>
      <c r="V50" s="69">
        <f>'[6]Modul'!$B50</f>
        <v>210</v>
      </c>
      <c r="W50" s="77">
        <f>'[6]Modul'!$C50</f>
        <v>190</v>
      </c>
      <c r="X50" s="77">
        <f>'[6]Modul'!$D50</f>
        <v>228</v>
      </c>
      <c r="Y50" s="78">
        <f>'[6]Modul'!$E50</f>
        <v>244</v>
      </c>
      <c r="Z50" s="69">
        <f>'[7]Modul'!$B50</f>
        <v>210</v>
      </c>
      <c r="AA50" s="77">
        <f>'[7]Modul'!$C50</f>
        <v>182</v>
      </c>
      <c r="AB50" s="77">
        <f>'[7]Modul'!$D50</f>
        <v>196</v>
      </c>
      <c r="AC50" s="78">
        <f>'[7]Modul'!$E50</f>
        <v>210</v>
      </c>
      <c r="AD50" s="69">
        <f>'[8]Modul'!$B50</f>
        <v>196</v>
      </c>
      <c r="AE50" s="77">
        <f>'[8]Modul'!$C50</f>
        <v>192</v>
      </c>
      <c r="AF50" s="77">
        <f>'[8]Modul'!$D50</f>
        <v>184</v>
      </c>
      <c r="AG50" s="78">
        <f>'[8]Modul'!$E50</f>
        <v>196</v>
      </c>
      <c r="AH50" s="69">
        <f>'[9]Modul'!$B50</f>
        <v>195</v>
      </c>
      <c r="AI50" s="77">
        <f>'[9]Modul'!$C50</f>
        <v>200</v>
      </c>
      <c r="AJ50" s="77">
        <f>'[9]Modul'!$D50</f>
        <v>196</v>
      </c>
      <c r="AK50" s="78">
        <f>'[9]Modul'!$E50</f>
        <v>202</v>
      </c>
      <c r="AL50" s="69">
        <f>'[10]Modul'!$B50</f>
        <v>188</v>
      </c>
      <c r="AM50" s="77">
        <f>'[10]Modul'!$C50</f>
        <v>200</v>
      </c>
      <c r="AN50" s="77">
        <f>'[10]Modul'!$D50</f>
        <v>174</v>
      </c>
      <c r="AO50" s="78">
        <f>'[10]Modul'!$E50</f>
        <v>202</v>
      </c>
      <c r="AP50" s="69">
        <f>'[11]Modul'!$B50</f>
        <v>194</v>
      </c>
      <c r="AQ50" s="77">
        <f>'[11]Modul'!$C50</f>
        <v>196</v>
      </c>
      <c r="AR50" s="77">
        <f>'[11]Modul'!$D50</f>
        <v>194</v>
      </c>
      <c r="AS50" s="78">
        <f>'[11]Modul'!$E50</f>
        <v>188</v>
      </c>
      <c r="AT50" s="69">
        <f>'[12]Modul'!$B50</f>
        <v>184</v>
      </c>
      <c r="AU50" s="77">
        <f>'[12]Modul'!$C50</f>
        <v>188</v>
      </c>
      <c r="AV50" s="77">
        <f>'[12]Modul'!$D50</f>
        <v>186</v>
      </c>
      <c r="AW50" s="78">
        <f>'[12]Modul'!$E50</f>
        <v>190</v>
      </c>
      <c r="AX50" s="69">
        <f>'[13]Modul'!$B50</f>
        <v>197</v>
      </c>
      <c r="AY50" s="77">
        <f>'[13]Modul'!$C50</f>
        <v>193</v>
      </c>
      <c r="AZ50" s="77">
        <f>'[13]Modul'!$D50</f>
        <v>200</v>
      </c>
      <c r="BA50" s="78">
        <f>'[13]Modul'!$E50</f>
        <v>219</v>
      </c>
      <c r="BB50" s="69">
        <f>'[14]Modul'!$B50</f>
        <v>189</v>
      </c>
      <c r="BC50" s="77">
        <f>'[14]Modul'!$C50</f>
        <v>189</v>
      </c>
      <c r="BD50" s="77">
        <f>'[14]Modul'!$D50</f>
        <v>191</v>
      </c>
      <c r="BE50" s="78">
        <f>'[14]Modul'!$E50</f>
        <v>201</v>
      </c>
      <c r="BF50" s="69">
        <f>'[15]Modul'!$B50</f>
        <v>220</v>
      </c>
      <c r="BG50" s="77">
        <f>'[15]Modul'!$C50</f>
        <v>212</v>
      </c>
      <c r="BH50" s="77">
        <f>'[15]Modul'!$D50</f>
        <v>204</v>
      </c>
      <c r="BI50" s="78">
        <f>'[15]Modul'!$E50</f>
        <v>220</v>
      </c>
      <c r="BJ50" s="69">
        <f>'[16]Modul'!$B50</f>
        <v>202</v>
      </c>
      <c r="BK50" s="77">
        <f>'[16]Modul'!$C50</f>
        <v>206</v>
      </c>
      <c r="BL50" s="77">
        <f>'[16]Modul'!$D50</f>
        <v>220</v>
      </c>
      <c r="BM50" s="78">
        <f>'[16]Modul'!$E50</f>
        <v>216</v>
      </c>
      <c r="BN50" s="69">
        <f>'[17]Modul'!$B50</f>
        <v>206</v>
      </c>
      <c r="BO50" s="77">
        <f>'[17]Modul'!$C50</f>
        <v>216</v>
      </c>
      <c r="BP50" s="77">
        <f>'[17]Modul'!$D50</f>
        <v>200</v>
      </c>
      <c r="BQ50" s="78">
        <f>'[17]Modul'!$E50</f>
        <v>200</v>
      </c>
      <c r="BR50" s="69">
        <f>'[18]Modul'!$B50</f>
        <v>214</v>
      </c>
      <c r="BS50" s="77">
        <f>'[18]Modul'!$C50</f>
        <v>196</v>
      </c>
      <c r="BT50" s="77">
        <f>'[18]Modul'!$D50</f>
        <v>224</v>
      </c>
      <c r="BU50" s="78">
        <f>'[18]Modul'!$E50</f>
        <v>206</v>
      </c>
      <c r="BV50" s="69">
        <f>'[19]Modul'!$B50</f>
        <v>222</v>
      </c>
      <c r="BW50" s="77">
        <f>'[19]Modul'!$C50</f>
        <v>196</v>
      </c>
      <c r="BX50" s="77">
        <f>'[19]Modul'!$D50</f>
        <v>200</v>
      </c>
      <c r="BY50" s="78">
        <f>'[19]Modul'!$E50</f>
        <v>206</v>
      </c>
      <c r="BZ50" s="69">
        <f>'[20]Modul'!$B50</f>
        <v>172</v>
      </c>
      <c r="CA50" s="77">
        <f>'[20]Modul'!$C50</f>
        <v>176</v>
      </c>
      <c r="CB50" s="77">
        <f>'[20]Modul'!$D50</f>
        <v>174</v>
      </c>
      <c r="CC50" s="78">
        <f>'[20]Modul'!$E50</f>
        <v>174</v>
      </c>
    </row>
    <row r="51" spans="1:81" ht="12.75">
      <c r="A51" s="63">
        <v>41</v>
      </c>
      <c r="B51" s="69">
        <f>'[1]Modul'!$B51</f>
        <v>202</v>
      </c>
      <c r="C51" s="77">
        <f>'[1]Modul'!$C51</f>
        <v>197</v>
      </c>
      <c r="D51" s="77">
        <f>'[1]Modul'!$D51</f>
        <v>204</v>
      </c>
      <c r="E51" s="78">
        <f>'[1]Modul'!$E51</f>
        <v>192</v>
      </c>
      <c r="F51" s="69">
        <f>'[2]Modul'!$B51</f>
        <v>192</v>
      </c>
      <c r="G51" s="77">
        <f>'[2]Modul'!$C51</f>
        <v>183</v>
      </c>
      <c r="H51" s="77">
        <f>'[2]Modul'!$D51</f>
        <v>211</v>
      </c>
      <c r="I51" s="78">
        <f>'[2]Modul'!$E51</f>
        <v>195</v>
      </c>
      <c r="J51" s="69">
        <f>'[3]Modul'!$B51</f>
        <v>196</v>
      </c>
      <c r="K51" s="77">
        <f>'[3]Modul'!$C51</f>
        <v>184</v>
      </c>
      <c r="L51" s="77">
        <f>'[3]Modul'!$D51</f>
        <v>188</v>
      </c>
      <c r="M51" s="78">
        <f>'[3]Modul'!$E51</f>
        <v>192</v>
      </c>
      <c r="N51" s="69">
        <f>'[4]Modul'!$B51</f>
        <v>191</v>
      </c>
      <c r="O51" s="77">
        <f>'[4]Modul'!$C51</f>
        <v>230</v>
      </c>
      <c r="P51" s="77">
        <f>'[4]Modul'!$D51</f>
        <v>186</v>
      </c>
      <c r="Q51" s="78">
        <f>'[4]Modul'!$E51</f>
        <v>188</v>
      </c>
      <c r="R51" s="69">
        <f>'[5]Modul'!$B51</f>
        <v>217</v>
      </c>
      <c r="S51" s="77">
        <f>'[5]Modul'!$C51</f>
        <v>216</v>
      </c>
      <c r="T51" s="77">
        <f>'[5]Modul'!$D51</f>
        <v>214</v>
      </c>
      <c r="U51" s="78">
        <f>'[5]Modul'!$E51</f>
        <v>213</v>
      </c>
      <c r="V51" s="69">
        <f>'[6]Modul'!$B51</f>
        <v>206</v>
      </c>
      <c r="W51" s="77">
        <f>'[6]Modul'!$C51</f>
        <v>196</v>
      </c>
      <c r="X51" s="77">
        <f>'[6]Modul'!$D51</f>
        <v>236</v>
      </c>
      <c r="Y51" s="78">
        <f>'[6]Modul'!$E51</f>
        <v>240</v>
      </c>
      <c r="Z51" s="69">
        <f>'[7]Modul'!$B51</f>
        <v>214</v>
      </c>
      <c r="AA51" s="77">
        <f>'[7]Modul'!$C51</f>
        <v>152</v>
      </c>
      <c r="AB51" s="77">
        <f>'[7]Modul'!$D51</f>
        <v>188</v>
      </c>
      <c r="AC51" s="78">
        <f>'[7]Modul'!$E51</f>
        <v>202</v>
      </c>
      <c r="AD51" s="69">
        <f>'[8]Modul'!$B51</f>
        <v>200</v>
      </c>
      <c r="AE51" s="77">
        <f>'[8]Modul'!$C51</f>
        <v>190</v>
      </c>
      <c r="AF51" s="77">
        <f>'[8]Modul'!$D51</f>
        <v>184</v>
      </c>
      <c r="AG51" s="78">
        <f>'[8]Modul'!$E51</f>
        <v>190</v>
      </c>
      <c r="AH51" s="69">
        <f>'[9]Modul'!$B51</f>
        <v>199</v>
      </c>
      <c r="AI51" s="77">
        <f>'[9]Modul'!$C51</f>
        <v>199</v>
      </c>
      <c r="AJ51" s="77">
        <f>'[9]Modul'!$D51</f>
        <v>190</v>
      </c>
      <c r="AK51" s="78">
        <f>'[9]Modul'!$E51</f>
        <v>202</v>
      </c>
      <c r="AL51" s="69">
        <f>'[10]Modul'!$B51</f>
        <v>182</v>
      </c>
      <c r="AM51" s="77">
        <f>'[10]Modul'!$C51</f>
        <v>206</v>
      </c>
      <c r="AN51" s="77">
        <f>'[10]Modul'!$D51</f>
        <v>170</v>
      </c>
      <c r="AO51" s="78">
        <f>'[10]Modul'!$E51</f>
        <v>198</v>
      </c>
      <c r="AP51" s="69">
        <f>'[11]Modul'!$B51</f>
        <v>198</v>
      </c>
      <c r="AQ51" s="77">
        <f>'[11]Modul'!$C51</f>
        <v>208</v>
      </c>
      <c r="AR51" s="77">
        <f>'[11]Modul'!$D51</f>
        <v>194</v>
      </c>
      <c r="AS51" s="78">
        <f>'[11]Modul'!$E51</f>
        <v>188</v>
      </c>
      <c r="AT51" s="69">
        <f>'[12]Modul'!$B51</f>
        <v>190</v>
      </c>
      <c r="AU51" s="77">
        <f>'[12]Modul'!$C51</f>
        <v>174</v>
      </c>
      <c r="AV51" s="77">
        <f>'[12]Modul'!$D51</f>
        <v>180</v>
      </c>
      <c r="AW51" s="78">
        <f>'[12]Modul'!$E51</f>
        <v>192</v>
      </c>
      <c r="AX51" s="69">
        <f>'[13]Modul'!$B51</f>
        <v>198</v>
      </c>
      <c r="AY51" s="77">
        <f>'[13]Modul'!$C51</f>
        <v>196</v>
      </c>
      <c r="AZ51" s="77">
        <f>'[13]Modul'!$D51</f>
        <v>195</v>
      </c>
      <c r="BA51" s="78">
        <f>'[13]Modul'!$E51</f>
        <v>227</v>
      </c>
      <c r="BB51" s="69">
        <f>'[14]Modul'!$B51</f>
        <v>190</v>
      </c>
      <c r="BC51" s="77">
        <f>'[14]Modul'!$C51</f>
        <v>197</v>
      </c>
      <c r="BD51" s="77">
        <f>'[14]Modul'!$D51</f>
        <v>203</v>
      </c>
      <c r="BE51" s="78">
        <f>'[14]Modul'!$E51</f>
        <v>195</v>
      </c>
      <c r="BF51" s="69">
        <f>'[15]Modul'!$B51</f>
        <v>216</v>
      </c>
      <c r="BG51" s="77">
        <f>'[15]Modul'!$C51</f>
        <v>204</v>
      </c>
      <c r="BH51" s="77">
        <f>'[15]Modul'!$D51</f>
        <v>208</v>
      </c>
      <c r="BI51" s="78">
        <f>'[15]Modul'!$E51</f>
        <v>216</v>
      </c>
      <c r="BJ51" s="69">
        <f>'[16]Modul'!$B51</f>
        <v>200</v>
      </c>
      <c r="BK51" s="77">
        <f>'[16]Modul'!$C51</f>
        <v>208</v>
      </c>
      <c r="BL51" s="77">
        <f>'[16]Modul'!$D51</f>
        <v>224</v>
      </c>
      <c r="BM51" s="78">
        <f>'[16]Modul'!$E51</f>
        <v>220</v>
      </c>
      <c r="BN51" s="69">
        <f>'[17]Modul'!$B51</f>
        <v>216</v>
      </c>
      <c r="BO51" s="77">
        <f>'[17]Modul'!$C51</f>
        <v>214</v>
      </c>
      <c r="BP51" s="77">
        <f>'[17]Modul'!$D51</f>
        <v>208</v>
      </c>
      <c r="BQ51" s="78">
        <f>'[17]Modul'!$E51</f>
        <v>202</v>
      </c>
      <c r="BR51" s="69">
        <f>'[18]Modul'!$B51</f>
        <v>214</v>
      </c>
      <c r="BS51" s="77">
        <f>'[18]Modul'!$C51</f>
        <v>196</v>
      </c>
      <c r="BT51" s="77">
        <f>'[18]Modul'!$D51</f>
        <v>214</v>
      </c>
      <c r="BU51" s="78">
        <f>'[18]Modul'!$E51</f>
        <v>206</v>
      </c>
      <c r="BV51" s="69">
        <f>'[19]Modul'!$B51</f>
        <v>220</v>
      </c>
      <c r="BW51" s="77">
        <f>'[19]Modul'!$C51</f>
        <v>200</v>
      </c>
      <c r="BX51" s="77">
        <f>'[19]Modul'!$D51</f>
        <v>198</v>
      </c>
      <c r="BY51" s="78">
        <f>'[19]Modul'!$E51</f>
        <v>218</v>
      </c>
      <c r="BZ51" s="69">
        <f>'[20]Modul'!$B51</f>
        <v>172</v>
      </c>
      <c r="CA51" s="77">
        <f>'[20]Modul'!$C51</f>
        <v>177</v>
      </c>
      <c r="CB51" s="77">
        <f>'[20]Modul'!$D51</f>
        <v>181</v>
      </c>
      <c r="CC51" s="78">
        <f>'[20]Modul'!$E51</f>
        <v>174</v>
      </c>
    </row>
    <row r="52" spans="1:81" ht="12.75">
      <c r="A52" s="63">
        <v>42</v>
      </c>
      <c r="B52" s="69">
        <f>'[1]Modul'!$B52</f>
        <v>196</v>
      </c>
      <c r="C52" s="77">
        <f>'[1]Modul'!$C52</f>
        <v>196</v>
      </c>
      <c r="D52" s="77">
        <f>'[1]Modul'!$D52</f>
        <v>203</v>
      </c>
      <c r="E52" s="78">
        <f>'[1]Modul'!$E52</f>
        <v>190</v>
      </c>
      <c r="F52" s="69">
        <f>'[2]Modul'!$B52</f>
        <v>191</v>
      </c>
      <c r="G52" s="77">
        <f>'[2]Modul'!$C52</f>
        <v>188</v>
      </c>
      <c r="H52" s="77">
        <f>'[2]Modul'!$D52</f>
        <v>209</v>
      </c>
      <c r="I52" s="78">
        <f>'[2]Modul'!$E52</f>
        <v>198</v>
      </c>
      <c r="J52" s="69">
        <f>'[3]Modul'!$B52</f>
        <v>194</v>
      </c>
      <c r="K52" s="77">
        <f>'[3]Modul'!$C52</f>
        <v>182</v>
      </c>
      <c r="L52" s="77">
        <f>'[3]Modul'!$D52</f>
        <v>191</v>
      </c>
      <c r="M52" s="78">
        <f>'[3]Modul'!$E52</f>
        <v>192</v>
      </c>
      <c r="N52" s="69">
        <f>'[4]Modul'!$B52</f>
        <v>194</v>
      </c>
      <c r="O52" s="77">
        <f>'[4]Modul'!$C52</f>
        <v>230</v>
      </c>
      <c r="P52" s="77">
        <f>'[4]Modul'!$D52</f>
        <v>176</v>
      </c>
      <c r="Q52" s="78">
        <f>'[4]Modul'!$E52</f>
        <v>185</v>
      </c>
      <c r="R52" s="69">
        <f>'[5]Modul'!$B52</f>
        <v>212</v>
      </c>
      <c r="S52" s="77">
        <f>'[5]Modul'!$C52</f>
        <v>215</v>
      </c>
      <c r="T52" s="77">
        <f>'[5]Modul'!$D52</f>
        <v>216</v>
      </c>
      <c r="U52" s="78">
        <f>'[5]Modul'!$E52</f>
        <v>209</v>
      </c>
      <c r="V52" s="69">
        <f>'[6]Modul'!$B52</f>
        <v>214</v>
      </c>
      <c r="W52" s="77">
        <f>'[6]Modul'!$C52</f>
        <v>186</v>
      </c>
      <c r="X52" s="77">
        <f>'[6]Modul'!$D52</f>
        <v>232</v>
      </c>
      <c r="Y52" s="78">
        <f>'[6]Modul'!$E52</f>
        <v>234</v>
      </c>
      <c r="Z52" s="69">
        <f>'[7]Modul'!$B52</f>
        <v>214</v>
      </c>
      <c r="AA52" s="77">
        <f>'[7]Modul'!$C52</f>
        <v>188</v>
      </c>
      <c r="AB52" s="77">
        <f>'[7]Modul'!$D52</f>
        <v>192</v>
      </c>
      <c r="AC52" s="78">
        <f>'[7]Modul'!$E52</f>
        <v>200</v>
      </c>
      <c r="AD52" s="69">
        <f>'[8]Modul'!$B52</f>
        <v>204</v>
      </c>
      <c r="AE52" s="77">
        <f>'[8]Modul'!$C52</f>
        <v>194</v>
      </c>
      <c r="AF52" s="77">
        <f>'[8]Modul'!$D52</f>
        <v>182</v>
      </c>
      <c r="AG52" s="78">
        <f>'[8]Modul'!$E52</f>
        <v>198</v>
      </c>
      <c r="AH52" s="69">
        <f>'[9]Modul'!$B52</f>
        <v>213</v>
      </c>
      <c r="AI52" s="77">
        <f>'[9]Modul'!$C52</f>
        <v>195</v>
      </c>
      <c r="AJ52" s="77">
        <f>'[9]Modul'!$D52</f>
        <v>194</v>
      </c>
      <c r="AK52" s="78">
        <f>'[9]Modul'!$E52</f>
        <v>200</v>
      </c>
      <c r="AL52" s="69">
        <f>'[10]Modul'!$B52</f>
        <v>184</v>
      </c>
      <c r="AM52" s="77">
        <f>'[10]Modul'!$C52</f>
        <v>202</v>
      </c>
      <c r="AN52" s="77">
        <f>'[10]Modul'!$D52</f>
        <v>188</v>
      </c>
      <c r="AO52" s="78">
        <f>'[10]Modul'!$E52</f>
        <v>196</v>
      </c>
      <c r="AP52" s="69">
        <f>'[11]Modul'!$B52</f>
        <v>202</v>
      </c>
      <c r="AQ52" s="77">
        <f>'[11]Modul'!$C52</f>
        <v>198</v>
      </c>
      <c r="AR52" s="77">
        <f>'[11]Modul'!$D52</f>
        <v>194</v>
      </c>
      <c r="AS52" s="78">
        <f>'[11]Modul'!$E52</f>
        <v>190</v>
      </c>
      <c r="AT52" s="69">
        <f>'[12]Modul'!$B52</f>
        <v>180</v>
      </c>
      <c r="AU52" s="77">
        <f>'[12]Modul'!$C52</f>
        <v>188</v>
      </c>
      <c r="AV52" s="77">
        <f>'[12]Modul'!$D52</f>
        <v>186</v>
      </c>
      <c r="AW52" s="78">
        <f>'[12]Modul'!$E52</f>
        <v>194</v>
      </c>
      <c r="AX52" s="69">
        <f>'[13]Modul'!$B52</f>
        <v>198</v>
      </c>
      <c r="AY52" s="77">
        <f>'[13]Modul'!$C52</f>
        <v>188</v>
      </c>
      <c r="AZ52" s="77">
        <f>'[13]Modul'!$D52</f>
        <v>194</v>
      </c>
      <c r="BA52" s="78">
        <f>'[13]Modul'!$E52</f>
        <v>222</v>
      </c>
      <c r="BB52" s="69">
        <f>'[14]Modul'!$B52</f>
        <v>187</v>
      </c>
      <c r="BC52" s="77">
        <f>'[14]Modul'!$C52</f>
        <v>193</v>
      </c>
      <c r="BD52" s="77">
        <f>'[14]Modul'!$D52</f>
        <v>187</v>
      </c>
      <c r="BE52" s="78">
        <f>'[14]Modul'!$E52</f>
        <v>191</v>
      </c>
      <c r="BF52" s="69">
        <f>'[15]Modul'!$B52</f>
        <v>226</v>
      </c>
      <c r="BG52" s="77">
        <f>'[15]Modul'!$C52</f>
        <v>204</v>
      </c>
      <c r="BH52" s="77">
        <f>'[15]Modul'!$D52</f>
        <v>206</v>
      </c>
      <c r="BI52" s="78">
        <f>'[15]Modul'!$E52</f>
        <v>212</v>
      </c>
      <c r="BJ52" s="69">
        <f>'[16]Modul'!$B52</f>
        <v>202</v>
      </c>
      <c r="BK52" s="77">
        <f>'[16]Modul'!$C52</f>
        <v>210</v>
      </c>
      <c r="BL52" s="77">
        <f>'[16]Modul'!$D52</f>
        <v>218</v>
      </c>
      <c r="BM52" s="78">
        <f>'[16]Modul'!$E52</f>
        <v>214</v>
      </c>
      <c r="BN52" s="69">
        <f>'[17]Modul'!$B52</f>
        <v>214</v>
      </c>
      <c r="BO52" s="77">
        <f>'[17]Modul'!$C52</f>
        <v>214</v>
      </c>
      <c r="BP52" s="77">
        <f>'[17]Modul'!$D52</f>
        <v>206</v>
      </c>
      <c r="BQ52" s="78">
        <f>'[17]Modul'!$E52</f>
        <v>200</v>
      </c>
      <c r="BR52" s="69">
        <f>'[18]Modul'!$B52</f>
        <v>212</v>
      </c>
      <c r="BS52" s="77">
        <f>'[18]Modul'!$C52</f>
        <v>202</v>
      </c>
      <c r="BT52" s="77">
        <f>'[18]Modul'!$D52</f>
        <v>216</v>
      </c>
      <c r="BU52" s="78">
        <f>'[18]Modul'!$E52</f>
        <v>210</v>
      </c>
      <c r="BV52" s="69">
        <f>'[19]Modul'!$B52</f>
        <v>220</v>
      </c>
      <c r="BW52" s="77">
        <f>'[19]Modul'!$C52</f>
        <v>200</v>
      </c>
      <c r="BX52" s="77">
        <f>'[19]Modul'!$D52</f>
        <v>206</v>
      </c>
      <c r="BY52" s="78">
        <f>'[19]Modul'!$E52</f>
        <v>216</v>
      </c>
      <c r="BZ52" s="69">
        <f>'[20]Modul'!$B52</f>
        <v>175</v>
      </c>
      <c r="CA52" s="77">
        <f>'[20]Modul'!$C52</f>
        <v>181</v>
      </c>
      <c r="CB52" s="77">
        <f>'[20]Modul'!$D52</f>
        <v>187</v>
      </c>
      <c r="CC52" s="78">
        <f>'[20]Modul'!$E52</f>
        <v>175</v>
      </c>
    </row>
    <row r="53" spans="1:81" ht="12.75">
      <c r="A53" s="63">
        <v>43</v>
      </c>
      <c r="B53" s="69">
        <f>'[1]Modul'!$B53</f>
        <v>195</v>
      </c>
      <c r="C53" s="77">
        <f>'[1]Modul'!$C53</f>
        <v>191</v>
      </c>
      <c r="D53" s="77">
        <f>'[1]Modul'!$D53</f>
        <v>204</v>
      </c>
      <c r="E53" s="78">
        <f>'[1]Modul'!$E53</f>
        <v>187</v>
      </c>
      <c r="F53" s="69">
        <f>'[2]Modul'!$B53</f>
        <v>187</v>
      </c>
      <c r="G53" s="77">
        <f>'[2]Modul'!$C53</f>
        <v>188</v>
      </c>
      <c r="H53" s="77">
        <f>'[2]Modul'!$D53</f>
        <v>215</v>
      </c>
      <c r="I53" s="78">
        <f>'[2]Modul'!$E53</f>
        <v>193</v>
      </c>
      <c r="J53" s="69">
        <f>'[3]Modul'!$B53</f>
        <v>197</v>
      </c>
      <c r="K53" s="77">
        <f>'[3]Modul'!$C53</f>
        <v>181</v>
      </c>
      <c r="L53" s="77">
        <f>'[3]Modul'!$D53</f>
        <v>184</v>
      </c>
      <c r="M53" s="78">
        <f>'[3]Modul'!$E53</f>
        <v>198</v>
      </c>
      <c r="N53" s="69">
        <f>'[4]Modul'!$B53</f>
        <v>195</v>
      </c>
      <c r="O53" s="77">
        <f>'[4]Modul'!$C53</f>
        <v>229</v>
      </c>
      <c r="P53" s="77">
        <f>'[4]Modul'!$D53</f>
        <v>181</v>
      </c>
      <c r="Q53" s="78">
        <f>'[4]Modul'!$E53</f>
        <v>192</v>
      </c>
      <c r="R53" s="69">
        <f>'[5]Modul'!$B53</f>
        <v>208</v>
      </c>
      <c r="S53" s="77">
        <f>'[5]Modul'!$C53</f>
        <v>216</v>
      </c>
      <c r="T53" s="77">
        <f>'[5]Modul'!$D53</f>
        <v>211</v>
      </c>
      <c r="U53" s="78">
        <f>'[5]Modul'!$E53</f>
        <v>215</v>
      </c>
      <c r="V53" s="69">
        <f>'[6]Modul'!$B53</f>
        <v>210</v>
      </c>
      <c r="W53" s="77">
        <f>'[6]Modul'!$C53</f>
        <v>184</v>
      </c>
      <c r="X53" s="77">
        <f>'[6]Modul'!$D53</f>
        <v>234</v>
      </c>
      <c r="Y53" s="78">
        <f>'[6]Modul'!$E53</f>
        <v>236</v>
      </c>
      <c r="Z53" s="69">
        <f>'[7]Modul'!$B53</f>
        <v>214</v>
      </c>
      <c r="AA53" s="77">
        <f>'[7]Modul'!$C53</f>
        <v>180</v>
      </c>
      <c r="AB53" s="77">
        <f>'[7]Modul'!$D53</f>
        <v>194</v>
      </c>
      <c r="AC53" s="78">
        <f>'[7]Modul'!$E53</f>
        <v>196</v>
      </c>
      <c r="AD53" s="69">
        <f>'[8]Modul'!$B53</f>
        <v>192</v>
      </c>
      <c r="AE53" s="77">
        <f>'[8]Modul'!$C53</f>
        <v>192</v>
      </c>
      <c r="AF53" s="77">
        <f>'[8]Modul'!$D53</f>
        <v>184</v>
      </c>
      <c r="AG53" s="78">
        <f>'[8]Modul'!$E53</f>
        <v>190</v>
      </c>
      <c r="AH53" s="69">
        <f>'[9]Modul'!$B53</f>
        <v>216</v>
      </c>
      <c r="AI53" s="77">
        <f>'[9]Modul'!$C53</f>
        <v>197</v>
      </c>
      <c r="AJ53" s="77">
        <f>'[9]Modul'!$D53</f>
        <v>196</v>
      </c>
      <c r="AK53" s="78">
        <f>'[9]Modul'!$E53</f>
        <v>198</v>
      </c>
      <c r="AL53" s="69">
        <f>'[10]Modul'!$B53</f>
        <v>182</v>
      </c>
      <c r="AM53" s="77">
        <f>'[10]Modul'!$C53</f>
        <v>200</v>
      </c>
      <c r="AN53" s="77">
        <f>'[10]Modul'!$D53</f>
        <v>186</v>
      </c>
      <c r="AO53" s="78">
        <f>'[10]Modul'!$E53</f>
        <v>194</v>
      </c>
      <c r="AP53" s="69">
        <f>'[11]Modul'!$B53</f>
        <v>196</v>
      </c>
      <c r="AQ53" s="77">
        <f>'[11]Modul'!$C53</f>
        <v>200</v>
      </c>
      <c r="AR53" s="77">
        <f>'[11]Modul'!$D53</f>
        <v>196</v>
      </c>
      <c r="AS53" s="78">
        <f>'[11]Modul'!$E53</f>
        <v>192</v>
      </c>
      <c r="AT53" s="69">
        <f>'[12]Modul'!$B53</f>
        <v>184</v>
      </c>
      <c r="AU53" s="77">
        <f>'[12]Modul'!$C53</f>
        <v>182</v>
      </c>
      <c r="AV53" s="77">
        <f>'[12]Modul'!$D53</f>
        <v>180</v>
      </c>
      <c r="AW53" s="78">
        <f>'[12]Modul'!$E53</f>
        <v>186</v>
      </c>
      <c r="AX53" s="69">
        <f>'[13]Modul'!$B53</f>
        <v>197</v>
      </c>
      <c r="AY53" s="77">
        <f>'[13]Modul'!$C53</f>
        <v>186</v>
      </c>
      <c r="AZ53" s="77">
        <f>'[13]Modul'!$D53</f>
        <v>191</v>
      </c>
      <c r="BA53" s="78">
        <f>'[13]Modul'!$E53</f>
        <v>210</v>
      </c>
      <c r="BB53" s="69">
        <f>'[14]Modul'!$B53</f>
        <v>197</v>
      </c>
      <c r="BC53" s="77">
        <f>'[14]Modul'!$C53</f>
        <v>189</v>
      </c>
      <c r="BD53" s="77">
        <f>'[14]Modul'!$D53</f>
        <v>187</v>
      </c>
      <c r="BE53" s="78">
        <f>'[14]Modul'!$E53</f>
        <v>188</v>
      </c>
      <c r="BF53" s="69">
        <f>'[15]Modul'!$B53</f>
        <v>216</v>
      </c>
      <c r="BG53" s="77">
        <f>'[15]Modul'!$C53</f>
        <v>208</v>
      </c>
      <c r="BH53" s="77">
        <f>'[15]Modul'!$D53</f>
        <v>198</v>
      </c>
      <c r="BI53" s="78">
        <f>'[15]Modul'!$E53</f>
        <v>210</v>
      </c>
      <c r="BJ53" s="69">
        <f>'[16]Modul'!$B53</f>
        <v>192</v>
      </c>
      <c r="BK53" s="77">
        <f>'[16]Modul'!$C53</f>
        <v>206</v>
      </c>
      <c r="BL53" s="77">
        <f>'[16]Modul'!$D53</f>
        <v>214</v>
      </c>
      <c r="BM53" s="78">
        <f>'[16]Modul'!$E53</f>
        <v>216</v>
      </c>
      <c r="BN53" s="69">
        <f>'[17]Modul'!$B53</f>
        <v>216</v>
      </c>
      <c r="BO53" s="77">
        <f>'[17]Modul'!$C53</f>
        <v>214</v>
      </c>
      <c r="BP53" s="77">
        <f>'[17]Modul'!$D53</f>
        <v>196</v>
      </c>
      <c r="BQ53" s="78">
        <f>'[17]Modul'!$E53</f>
        <v>200</v>
      </c>
      <c r="BR53" s="69">
        <f>'[18]Modul'!$B53</f>
        <v>210</v>
      </c>
      <c r="BS53" s="77">
        <f>'[18]Modul'!$C53</f>
        <v>198</v>
      </c>
      <c r="BT53" s="77">
        <f>'[18]Modul'!$D53</f>
        <v>216</v>
      </c>
      <c r="BU53" s="78">
        <f>'[18]Modul'!$E53</f>
        <v>206</v>
      </c>
      <c r="BV53" s="69">
        <f>'[19]Modul'!$B53</f>
        <v>216</v>
      </c>
      <c r="BW53" s="77">
        <f>'[19]Modul'!$C53</f>
        <v>200</v>
      </c>
      <c r="BX53" s="77">
        <f>'[19]Modul'!$D53</f>
        <v>200</v>
      </c>
      <c r="BY53" s="78">
        <f>'[19]Modul'!$E53</f>
        <v>208</v>
      </c>
      <c r="BZ53" s="69">
        <f>'[20]Modul'!$B53</f>
        <v>166</v>
      </c>
      <c r="CA53" s="77">
        <f>'[20]Modul'!$C53</f>
        <v>175</v>
      </c>
      <c r="CB53" s="77">
        <f>'[20]Modul'!$D53</f>
        <v>181</v>
      </c>
      <c r="CC53" s="78">
        <f>'[20]Modul'!$E53</f>
        <v>178</v>
      </c>
    </row>
    <row r="54" spans="1:81" ht="12.75">
      <c r="A54" s="63">
        <v>44</v>
      </c>
      <c r="B54" s="69">
        <f>'[1]Modul'!$B54</f>
        <v>197</v>
      </c>
      <c r="C54" s="77">
        <f>'[1]Modul'!$C54</f>
        <v>198</v>
      </c>
      <c r="D54" s="77">
        <f>'[1]Modul'!$D54</f>
        <v>203</v>
      </c>
      <c r="E54" s="78">
        <f>'[1]Modul'!$E54</f>
        <v>190</v>
      </c>
      <c r="F54" s="69">
        <f>'[2]Modul'!$B54</f>
        <v>192</v>
      </c>
      <c r="G54" s="77">
        <f>'[2]Modul'!$C54</f>
        <v>191</v>
      </c>
      <c r="H54" s="77">
        <f>'[2]Modul'!$D54</f>
        <v>215</v>
      </c>
      <c r="I54" s="78">
        <f>'[2]Modul'!$E54</f>
        <v>206</v>
      </c>
      <c r="J54" s="69">
        <f>'[3]Modul'!$B54</f>
        <v>186</v>
      </c>
      <c r="K54" s="77">
        <f>'[3]Modul'!$C54</f>
        <v>178</v>
      </c>
      <c r="L54" s="77">
        <f>'[3]Modul'!$D54</f>
        <v>190</v>
      </c>
      <c r="M54" s="78">
        <f>'[3]Modul'!$E54</f>
        <v>196</v>
      </c>
      <c r="N54" s="69">
        <f>'[4]Modul'!$B54</f>
        <v>198</v>
      </c>
      <c r="O54" s="77">
        <f>'[4]Modul'!$C54</f>
        <v>228</v>
      </c>
      <c r="P54" s="77">
        <f>'[4]Modul'!$D54</f>
        <v>182</v>
      </c>
      <c r="Q54" s="78">
        <f>'[4]Modul'!$E54</f>
        <v>183</v>
      </c>
      <c r="R54" s="69">
        <f>'[5]Modul'!$B54</f>
        <v>218</v>
      </c>
      <c r="S54" s="77">
        <f>'[5]Modul'!$C54</f>
        <v>215</v>
      </c>
      <c r="T54" s="77">
        <f>'[5]Modul'!$D54</f>
        <v>215</v>
      </c>
      <c r="U54" s="78">
        <f>'[5]Modul'!$E54</f>
        <v>207</v>
      </c>
      <c r="V54" s="69">
        <f>'[6]Modul'!$B54</f>
        <v>220</v>
      </c>
      <c r="W54" s="77">
        <f>'[6]Modul'!$C54</f>
        <v>190</v>
      </c>
      <c r="X54" s="77">
        <f>'[6]Modul'!$D54</f>
        <v>230</v>
      </c>
      <c r="Y54" s="78">
        <f>'[6]Modul'!$E54</f>
        <v>238</v>
      </c>
      <c r="Z54" s="69">
        <f>'[7]Modul'!$B54</f>
        <v>210</v>
      </c>
      <c r="AA54" s="77">
        <f>'[7]Modul'!$C54</f>
        <v>182</v>
      </c>
      <c r="AB54" s="77">
        <f>'[7]Modul'!$D54</f>
        <v>198</v>
      </c>
      <c r="AC54" s="78">
        <f>'[7]Modul'!$E54</f>
        <v>200</v>
      </c>
      <c r="AD54" s="69">
        <f>'[8]Modul'!$B54</f>
        <v>196</v>
      </c>
      <c r="AE54" s="77">
        <f>'[8]Modul'!$C54</f>
        <v>190</v>
      </c>
      <c r="AF54" s="77">
        <f>'[8]Modul'!$D54</f>
        <v>178</v>
      </c>
      <c r="AG54" s="78">
        <f>'[8]Modul'!$E54</f>
        <v>196</v>
      </c>
      <c r="AH54" s="69">
        <f>'[9]Modul'!$B54</f>
        <v>201</v>
      </c>
      <c r="AI54" s="77">
        <f>'[9]Modul'!$C54</f>
        <v>198</v>
      </c>
      <c r="AJ54" s="77">
        <f>'[9]Modul'!$D54</f>
        <v>202</v>
      </c>
      <c r="AK54" s="78">
        <f>'[9]Modul'!$E54</f>
        <v>200</v>
      </c>
      <c r="AL54" s="69">
        <f>'[10]Modul'!$B54</f>
        <v>176</v>
      </c>
      <c r="AM54" s="77">
        <f>'[10]Modul'!$C54</f>
        <v>200</v>
      </c>
      <c r="AN54" s="77">
        <f>'[10]Modul'!$D54</f>
        <v>178</v>
      </c>
      <c r="AO54" s="78">
        <f>'[10]Modul'!$E54</f>
        <v>204</v>
      </c>
      <c r="AP54" s="69">
        <f>'[11]Modul'!$B54</f>
        <v>194</v>
      </c>
      <c r="AQ54" s="77">
        <f>'[11]Modul'!$C54</f>
        <v>198</v>
      </c>
      <c r="AR54" s="77">
        <f>'[11]Modul'!$D54</f>
        <v>194</v>
      </c>
      <c r="AS54" s="78">
        <f>'[11]Modul'!$E54</f>
        <v>190</v>
      </c>
      <c r="AT54" s="69">
        <f>'[12]Modul'!$B54</f>
        <v>182</v>
      </c>
      <c r="AU54" s="77">
        <f>'[12]Modul'!$C54</f>
        <v>208</v>
      </c>
      <c r="AV54" s="77">
        <f>'[12]Modul'!$D54</f>
        <v>186</v>
      </c>
      <c r="AW54" s="78">
        <f>'[12]Modul'!$E54</f>
        <v>184</v>
      </c>
      <c r="AX54" s="69">
        <f>'[13]Modul'!$B54</f>
        <v>202</v>
      </c>
      <c r="AY54" s="77">
        <f>'[13]Modul'!$C54</f>
        <v>185</v>
      </c>
      <c r="AZ54" s="77">
        <f>'[13]Modul'!$D54</f>
        <v>190</v>
      </c>
      <c r="BA54" s="78">
        <f>'[13]Modul'!$E54</f>
        <v>223</v>
      </c>
      <c r="BB54" s="69">
        <f>'[14]Modul'!$B54</f>
        <v>196</v>
      </c>
      <c r="BC54" s="77">
        <f>'[14]Modul'!$C54</f>
        <v>194</v>
      </c>
      <c r="BD54" s="77">
        <f>'[14]Modul'!$D54</f>
        <v>192</v>
      </c>
      <c r="BE54" s="78">
        <f>'[14]Modul'!$E54</f>
        <v>210</v>
      </c>
      <c r="BF54" s="69">
        <f>'[15]Modul'!$B54</f>
        <v>222</v>
      </c>
      <c r="BG54" s="77">
        <f>'[15]Modul'!$C54</f>
        <v>214</v>
      </c>
      <c r="BH54" s="77">
        <f>'[15]Modul'!$D54</f>
        <v>192</v>
      </c>
      <c r="BI54" s="78">
        <f>'[15]Modul'!$E54</f>
        <v>212</v>
      </c>
      <c r="BJ54" s="69">
        <f>'[16]Modul'!$B54</f>
        <v>200</v>
      </c>
      <c r="BK54" s="77">
        <f>'[16]Modul'!$C54</f>
        <v>212</v>
      </c>
      <c r="BL54" s="77">
        <f>'[16]Modul'!$D54</f>
        <v>218</v>
      </c>
      <c r="BM54" s="78">
        <f>'[16]Modul'!$E54</f>
        <v>224</v>
      </c>
      <c r="BN54" s="69">
        <f>'[17]Modul'!$B54</f>
        <v>216</v>
      </c>
      <c r="BO54" s="77">
        <f>'[17]Modul'!$C54</f>
        <v>212</v>
      </c>
      <c r="BP54" s="77">
        <f>'[17]Modul'!$D54</f>
        <v>198</v>
      </c>
      <c r="BQ54" s="78">
        <f>'[17]Modul'!$E54</f>
        <v>204</v>
      </c>
      <c r="BR54" s="69">
        <f>'[18]Modul'!$B54</f>
        <v>216</v>
      </c>
      <c r="BS54" s="77">
        <f>'[18]Modul'!$C54</f>
        <v>206</v>
      </c>
      <c r="BT54" s="77">
        <f>'[18]Modul'!$D54</f>
        <v>214</v>
      </c>
      <c r="BU54" s="78">
        <f>'[18]Modul'!$E54</f>
        <v>212</v>
      </c>
      <c r="BV54" s="69">
        <f>'[19]Modul'!$B54</f>
        <v>222</v>
      </c>
      <c r="BW54" s="77">
        <f>'[19]Modul'!$C54</f>
        <v>202</v>
      </c>
      <c r="BX54" s="77">
        <f>'[19]Modul'!$D54</f>
        <v>206</v>
      </c>
      <c r="BY54" s="78">
        <f>'[19]Modul'!$E54</f>
        <v>214</v>
      </c>
      <c r="BZ54" s="69">
        <f>'[20]Modul'!$B54</f>
        <v>170</v>
      </c>
      <c r="CA54" s="77">
        <f>'[20]Modul'!$C54</f>
        <v>177</v>
      </c>
      <c r="CB54" s="77">
        <f>'[20]Modul'!$D54</f>
        <v>180</v>
      </c>
      <c r="CC54" s="78">
        <f>'[20]Modul'!$E54</f>
        <v>173</v>
      </c>
    </row>
    <row r="55" spans="1:81" ht="12.75">
      <c r="A55" s="63">
        <v>45</v>
      </c>
      <c r="B55" s="69">
        <f>'[1]Modul'!$B55</f>
        <v>196</v>
      </c>
      <c r="C55" s="77">
        <f>'[1]Modul'!$C55</f>
        <v>187</v>
      </c>
      <c r="D55" s="77">
        <f>'[1]Modul'!$D55</f>
        <v>201</v>
      </c>
      <c r="E55" s="78">
        <f>'[1]Modul'!$E55</f>
        <v>186</v>
      </c>
      <c r="F55" s="69">
        <f>'[2]Modul'!$B55</f>
        <v>188</v>
      </c>
      <c r="G55" s="77">
        <f>'[2]Modul'!$C55</f>
        <v>185</v>
      </c>
      <c r="H55" s="77">
        <f>'[2]Modul'!$D55</f>
        <v>208</v>
      </c>
      <c r="I55" s="78">
        <f>'[2]Modul'!$E55</f>
        <v>199</v>
      </c>
      <c r="J55" s="69">
        <f>'[3]Modul'!$B55</f>
        <v>199</v>
      </c>
      <c r="K55" s="77">
        <f>'[3]Modul'!$C55</f>
        <v>180</v>
      </c>
      <c r="L55" s="77">
        <f>'[3]Modul'!$D55</f>
        <v>186</v>
      </c>
      <c r="M55" s="78">
        <f>'[3]Modul'!$E55</f>
        <v>190</v>
      </c>
      <c r="N55" s="69">
        <f>'[4]Modul'!$B55</f>
        <v>198</v>
      </c>
      <c r="O55" s="77">
        <f>'[4]Modul'!$C55</f>
        <v>229</v>
      </c>
      <c r="P55" s="77">
        <f>'[4]Modul'!$D55</f>
        <v>186</v>
      </c>
      <c r="Q55" s="78">
        <f>'[4]Modul'!$E55</f>
        <v>187</v>
      </c>
      <c r="R55" s="69">
        <f>'[5]Modul'!$B55</f>
        <v>208</v>
      </c>
      <c r="S55" s="77">
        <f>'[5]Modul'!$C55</f>
        <v>218</v>
      </c>
      <c r="T55" s="77">
        <f>'[5]Modul'!$D55</f>
        <v>216</v>
      </c>
      <c r="U55" s="78">
        <f>'[5]Modul'!$E55</f>
        <v>209</v>
      </c>
      <c r="V55" s="69">
        <f>'[6]Modul'!$B55</f>
        <v>212</v>
      </c>
      <c r="W55" s="77">
        <f>'[6]Modul'!$C55</f>
        <v>192</v>
      </c>
      <c r="X55" s="77">
        <f>'[6]Modul'!$D55</f>
        <v>234</v>
      </c>
      <c r="Y55" s="78">
        <f>'[6]Modul'!$E55</f>
        <v>240</v>
      </c>
      <c r="Z55" s="69">
        <f>'[7]Modul'!$B55</f>
        <v>208</v>
      </c>
      <c r="AA55" s="77">
        <f>'[7]Modul'!$C55</f>
        <v>188</v>
      </c>
      <c r="AB55" s="77">
        <f>'[7]Modul'!$D55</f>
        <v>200</v>
      </c>
      <c r="AC55" s="78">
        <f>'[7]Modul'!$E55</f>
        <v>202</v>
      </c>
      <c r="AD55" s="69">
        <f>'[8]Modul'!$B55</f>
        <v>194</v>
      </c>
      <c r="AE55" s="77">
        <f>'[8]Modul'!$C55</f>
        <v>196</v>
      </c>
      <c r="AF55" s="77">
        <f>'[8]Modul'!$D55</f>
        <v>188</v>
      </c>
      <c r="AG55" s="78">
        <f>'[8]Modul'!$E55</f>
        <v>194</v>
      </c>
      <c r="AH55" s="69">
        <f>'[9]Modul'!$B55</f>
        <v>209</v>
      </c>
      <c r="AI55" s="77">
        <f>'[9]Modul'!$C55</f>
        <v>203</v>
      </c>
      <c r="AJ55" s="77">
        <f>'[9]Modul'!$D55</f>
        <v>196</v>
      </c>
      <c r="AK55" s="78">
        <f>'[9]Modul'!$E55</f>
        <v>204</v>
      </c>
      <c r="AL55" s="69">
        <f>'[10]Modul'!$B55</f>
        <v>182</v>
      </c>
      <c r="AM55" s="77">
        <f>'[10]Modul'!$C55</f>
        <v>190</v>
      </c>
      <c r="AN55" s="77">
        <f>'[10]Modul'!$D55</f>
        <v>180</v>
      </c>
      <c r="AO55" s="78">
        <f>'[10]Modul'!$E55</f>
        <v>200</v>
      </c>
      <c r="AP55" s="69">
        <f>'[11]Modul'!$B55</f>
        <v>192</v>
      </c>
      <c r="AQ55" s="77">
        <f>'[11]Modul'!$C55</f>
        <v>204</v>
      </c>
      <c r="AR55" s="77">
        <f>'[11]Modul'!$D55</f>
        <v>196</v>
      </c>
      <c r="AS55" s="78">
        <f>'[11]Modul'!$E55</f>
        <v>194</v>
      </c>
      <c r="AT55" s="69">
        <f>'[12]Modul'!$B55</f>
        <v>190</v>
      </c>
      <c r="AU55" s="77">
        <f>'[12]Modul'!$C55</f>
        <v>194</v>
      </c>
      <c r="AV55" s="77">
        <f>'[12]Modul'!$D55</f>
        <v>190</v>
      </c>
      <c r="AW55" s="78">
        <f>'[12]Modul'!$E55</f>
        <v>188</v>
      </c>
      <c r="AX55" s="69">
        <f>'[13]Modul'!$B55</f>
        <v>194</v>
      </c>
      <c r="AY55" s="77">
        <f>'[13]Modul'!$C55</f>
        <v>182</v>
      </c>
      <c r="AZ55" s="77">
        <f>'[13]Modul'!$D55</f>
        <v>200</v>
      </c>
      <c r="BA55" s="78">
        <f>'[13]Modul'!$E55</f>
        <v>212</v>
      </c>
      <c r="BB55" s="69">
        <f>'[14]Modul'!$B55</f>
        <v>195</v>
      </c>
      <c r="BC55" s="77">
        <f>'[14]Modul'!$C55</f>
        <v>194</v>
      </c>
      <c r="BD55" s="77">
        <f>'[14]Modul'!$D55</f>
        <v>189</v>
      </c>
      <c r="BE55" s="78">
        <f>'[14]Modul'!$E55</f>
        <v>191</v>
      </c>
      <c r="BF55" s="69">
        <f>'[15]Modul'!$B55</f>
        <v>212</v>
      </c>
      <c r="BG55" s="77">
        <f>'[15]Modul'!$C55</f>
        <v>210</v>
      </c>
      <c r="BH55" s="77">
        <f>'[15]Modul'!$D55</f>
        <v>210</v>
      </c>
      <c r="BI55" s="78">
        <f>'[15]Modul'!$E55</f>
        <v>220</v>
      </c>
      <c r="BJ55" s="69">
        <f>'[16]Modul'!$B55</f>
        <v>200</v>
      </c>
      <c r="BK55" s="77">
        <f>'[16]Modul'!$C55</f>
        <v>214</v>
      </c>
      <c r="BL55" s="77">
        <f>'[16]Modul'!$D55</f>
        <v>230</v>
      </c>
      <c r="BM55" s="78">
        <f>'[16]Modul'!$E55</f>
        <v>222</v>
      </c>
      <c r="BN55" s="69">
        <f>'[17]Modul'!$B55</f>
        <v>208</v>
      </c>
      <c r="BO55" s="77">
        <f>'[17]Modul'!$C55</f>
        <v>214</v>
      </c>
      <c r="BP55" s="77">
        <f>'[17]Modul'!$D55</f>
        <v>202</v>
      </c>
      <c r="BQ55" s="78">
        <f>'[17]Modul'!$E55</f>
        <v>200</v>
      </c>
      <c r="BR55" s="69">
        <f>'[18]Modul'!$B55</f>
        <v>216</v>
      </c>
      <c r="BS55" s="77">
        <f>'[18]Modul'!$C55</f>
        <v>200</v>
      </c>
      <c r="BT55" s="77">
        <f>'[18]Modul'!$D55</f>
        <v>214</v>
      </c>
      <c r="BU55" s="78">
        <f>'[18]Modul'!$E55</f>
        <v>200</v>
      </c>
      <c r="BV55" s="69">
        <f>'[19]Modul'!$B55</f>
        <v>220</v>
      </c>
      <c r="BW55" s="77">
        <f>'[19]Modul'!$C55</f>
        <v>202</v>
      </c>
      <c r="BX55" s="77">
        <f>'[19]Modul'!$D55</f>
        <v>208</v>
      </c>
      <c r="BY55" s="78">
        <f>'[19]Modul'!$E55</f>
        <v>212</v>
      </c>
      <c r="BZ55" s="69">
        <f>'[20]Modul'!$B55</f>
        <v>169</v>
      </c>
      <c r="CA55" s="77">
        <f>'[20]Modul'!$C55</f>
        <v>177</v>
      </c>
      <c r="CB55" s="77">
        <f>'[20]Modul'!$D55</f>
        <v>182</v>
      </c>
      <c r="CC55" s="78">
        <f>'[20]Modul'!$E55</f>
        <v>178</v>
      </c>
    </row>
    <row r="56" spans="1:81" ht="12.75">
      <c r="A56" s="63">
        <v>46</v>
      </c>
      <c r="B56" s="69">
        <f>'[1]Modul'!$B56</f>
        <v>194</v>
      </c>
      <c r="C56" s="77">
        <f>'[1]Modul'!$C56</f>
        <v>193</v>
      </c>
      <c r="D56" s="77">
        <f>'[1]Modul'!$D56</f>
        <v>204</v>
      </c>
      <c r="E56" s="78">
        <f>'[1]Modul'!$E56</f>
        <v>191</v>
      </c>
      <c r="F56" s="69">
        <f>'[2]Modul'!$B56</f>
        <v>194</v>
      </c>
      <c r="G56" s="77">
        <f>'[2]Modul'!$C56</f>
        <v>187</v>
      </c>
      <c r="H56" s="77">
        <f>'[2]Modul'!$D56</f>
        <v>216</v>
      </c>
      <c r="I56" s="78">
        <f>'[2]Modul'!$E56</f>
        <v>199</v>
      </c>
      <c r="J56" s="69">
        <f>'[3]Modul'!$B56</f>
        <v>194</v>
      </c>
      <c r="K56" s="77">
        <f>'[3]Modul'!$C56</f>
        <v>174</v>
      </c>
      <c r="L56" s="77">
        <f>'[3]Modul'!$D56</f>
        <v>187</v>
      </c>
      <c r="M56" s="78">
        <f>'[3]Modul'!$E56</f>
        <v>196</v>
      </c>
      <c r="N56" s="69">
        <f>'[4]Modul'!$B56</f>
        <v>195</v>
      </c>
      <c r="O56" s="77">
        <f>'[4]Modul'!$C56</f>
        <v>225</v>
      </c>
      <c r="P56" s="77">
        <f>'[4]Modul'!$D56</f>
        <v>179</v>
      </c>
      <c r="Q56" s="78">
        <f>'[4]Modul'!$E56</f>
        <v>189</v>
      </c>
      <c r="R56" s="69">
        <f>'[5]Modul'!$B56</f>
        <v>205</v>
      </c>
      <c r="S56" s="77">
        <f>'[5]Modul'!$C56</f>
        <v>218</v>
      </c>
      <c r="T56" s="77">
        <f>'[5]Modul'!$D56</f>
        <v>212</v>
      </c>
      <c r="U56" s="78">
        <f>'[5]Modul'!$E56</f>
        <v>216</v>
      </c>
      <c r="V56" s="69">
        <f>'[6]Modul'!$B56</f>
        <v>208</v>
      </c>
      <c r="W56" s="77">
        <f>'[6]Modul'!$C56</f>
        <v>194</v>
      </c>
      <c r="X56" s="77">
        <f>'[6]Modul'!$D56</f>
        <v>238</v>
      </c>
      <c r="Y56" s="78">
        <f>'[6]Modul'!$E56</f>
        <v>240</v>
      </c>
      <c r="Z56" s="69">
        <f>'[7]Modul'!$B56</f>
        <v>210</v>
      </c>
      <c r="AA56" s="77">
        <f>'[7]Modul'!$C56</f>
        <v>186</v>
      </c>
      <c r="AB56" s="77">
        <f>'[7]Modul'!$D56</f>
        <v>188</v>
      </c>
      <c r="AC56" s="78">
        <f>'[7]Modul'!$E56</f>
        <v>208</v>
      </c>
      <c r="AD56" s="69">
        <f>'[8]Modul'!$B56</f>
        <v>204</v>
      </c>
      <c r="AE56" s="77">
        <f>'[8]Modul'!$C56</f>
        <v>194</v>
      </c>
      <c r="AF56" s="77">
        <f>'[8]Modul'!$D56</f>
        <v>186</v>
      </c>
      <c r="AG56" s="78">
        <f>'[8]Modul'!$E56</f>
        <v>200</v>
      </c>
      <c r="AH56" s="69">
        <f>'[9]Modul'!$B56</f>
        <v>214</v>
      </c>
      <c r="AI56" s="77">
        <f>'[9]Modul'!$C56</f>
        <v>185</v>
      </c>
      <c r="AJ56" s="77">
        <f>'[9]Modul'!$D56</f>
        <v>200</v>
      </c>
      <c r="AK56" s="78">
        <f>'[9]Modul'!$E56</f>
        <v>198</v>
      </c>
      <c r="AL56" s="69">
        <f>'[10]Modul'!$B56</f>
        <v>174</v>
      </c>
      <c r="AM56" s="77">
        <f>'[10]Modul'!$C56</f>
        <v>196</v>
      </c>
      <c r="AN56" s="77">
        <f>'[10]Modul'!$D56</f>
        <v>176</v>
      </c>
      <c r="AO56" s="78">
        <f>'[10]Modul'!$E56</f>
        <v>198</v>
      </c>
      <c r="AP56" s="69">
        <f>'[11]Modul'!$B56</f>
        <v>194</v>
      </c>
      <c r="AQ56" s="77">
        <f>'[11]Modul'!$C56</f>
        <v>200</v>
      </c>
      <c r="AR56" s="77">
        <f>'[11]Modul'!$D56</f>
        <v>192</v>
      </c>
      <c r="AS56" s="78">
        <f>'[11]Modul'!$E56</f>
        <v>200</v>
      </c>
      <c r="AT56" s="69">
        <f>'[12]Modul'!$B56</f>
        <v>190</v>
      </c>
      <c r="AU56" s="77">
        <f>'[12]Modul'!$C56</f>
        <v>198</v>
      </c>
      <c r="AV56" s="77">
        <f>'[12]Modul'!$D56</f>
        <v>182</v>
      </c>
      <c r="AW56" s="78">
        <f>'[12]Modul'!$E56</f>
        <v>0</v>
      </c>
      <c r="AX56" s="69">
        <f>'[13]Modul'!$B56</f>
        <v>203</v>
      </c>
      <c r="AY56" s="77">
        <f>'[13]Modul'!$C56</f>
        <v>186</v>
      </c>
      <c r="AZ56" s="77">
        <f>'[13]Modul'!$D56</f>
        <v>202</v>
      </c>
      <c r="BA56" s="78">
        <f>'[13]Modul'!$E56</f>
        <v>223</v>
      </c>
      <c r="BB56" s="69">
        <f>'[14]Modul'!$B56</f>
        <v>184</v>
      </c>
      <c r="BC56" s="77">
        <f>'[14]Modul'!$C56</f>
        <v>188</v>
      </c>
      <c r="BD56" s="77">
        <f>'[14]Modul'!$D56</f>
        <v>195</v>
      </c>
      <c r="BE56" s="78">
        <f>'[14]Modul'!$E56</f>
        <v>197</v>
      </c>
      <c r="BF56" s="69">
        <f>'[15]Modul'!$B56</f>
        <v>212</v>
      </c>
      <c r="BG56" s="77">
        <f>'[15]Modul'!$C56</f>
        <v>212</v>
      </c>
      <c r="BH56" s="77">
        <f>'[15]Modul'!$D56</f>
        <v>202</v>
      </c>
      <c r="BI56" s="78">
        <f>'[15]Modul'!$E56</f>
        <v>210</v>
      </c>
      <c r="BJ56" s="69">
        <f>'[16]Modul'!$B56</f>
        <v>196</v>
      </c>
      <c r="BK56" s="77">
        <f>'[16]Modul'!$C56</f>
        <v>216</v>
      </c>
      <c r="BL56" s="77">
        <f>'[16]Modul'!$D56</f>
        <v>218</v>
      </c>
      <c r="BM56" s="78">
        <f>'[16]Modul'!$E56</f>
        <v>220</v>
      </c>
      <c r="BN56" s="69">
        <f>'[17]Modul'!$B56</f>
        <v>210</v>
      </c>
      <c r="BO56" s="77">
        <f>'[17]Modul'!$C56</f>
        <v>212</v>
      </c>
      <c r="BP56" s="77">
        <f>'[17]Modul'!$D56</f>
        <v>200</v>
      </c>
      <c r="BQ56" s="78">
        <f>'[17]Modul'!$E56</f>
        <v>204</v>
      </c>
      <c r="BR56" s="69">
        <f>'[18]Modul'!$B56</f>
        <v>214</v>
      </c>
      <c r="BS56" s="77">
        <f>'[18]Modul'!$C56</f>
        <v>198</v>
      </c>
      <c r="BT56" s="77">
        <f>'[18]Modul'!$D56</f>
        <v>216</v>
      </c>
      <c r="BU56" s="78">
        <f>'[18]Modul'!$E56</f>
        <v>208</v>
      </c>
      <c r="BV56" s="69">
        <f>'[19]Modul'!$B56</f>
        <v>224</v>
      </c>
      <c r="BW56" s="77">
        <f>'[19]Modul'!$C56</f>
        <v>204</v>
      </c>
      <c r="BX56" s="77">
        <f>'[19]Modul'!$D56</f>
        <v>202</v>
      </c>
      <c r="BY56" s="78">
        <f>'[19]Modul'!$E56</f>
        <v>210</v>
      </c>
      <c r="BZ56" s="69">
        <f>'[20]Modul'!$B56</f>
        <v>182</v>
      </c>
      <c r="CA56" s="77">
        <f>'[20]Modul'!$C56</f>
        <v>180</v>
      </c>
      <c r="CB56" s="77">
        <f>'[20]Modul'!$D56</f>
        <v>188</v>
      </c>
      <c r="CC56" s="78">
        <f>'[20]Modul'!$E56</f>
        <v>182</v>
      </c>
    </row>
    <row r="57" spans="1:81" ht="12.75">
      <c r="A57" s="63">
        <v>47</v>
      </c>
      <c r="B57" s="69">
        <f>'[1]Modul'!$B57</f>
        <v>199</v>
      </c>
      <c r="C57" s="77">
        <f>'[1]Modul'!$C57</f>
        <v>201</v>
      </c>
      <c r="D57" s="77">
        <f>'[1]Modul'!$D57</f>
        <v>204</v>
      </c>
      <c r="E57" s="78">
        <f>'[1]Modul'!$E57</f>
        <v>193</v>
      </c>
      <c r="F57" s="69">
        <f>'[2]Modul'!$B57</f>
        <v>194</v>
      </c>
      <c r="G57" s="77">
        <f>'[2]Modul'!$C57</f>
        <v>192</v>
      </c>
      <c r="H57" s="77">
        <f>'[2]Modul'!$D57</f>
        <v>216</v>
      </c>
      <c r="I57" s="78">
        <f>'[2]Modul'!$E57</f>
        <v>200</v>
      </c>
      <c r="J57" s="69">
        <f>'[3]Modul'!$B57</f>
        <v>196</v>
      </c>
      <c r="K57" s="77">
        <f>'[3]Modul'!$C57</f>
        <v>172</v>
      </c>
      <c r="L57" s="77">
        <f>'[3]Modul'!$D57</f>
        <v>188</v>
      </c>
      <c r="M57" s="78">
        <f>'[3]Modul'!$E57</f>
        <v>197</v>
      </c>
      <c r="N57" s="69">
        <f>'[4]Modul'!$B57</f>
        <v>194</v>
      </c>
      <c r="O57" s="77">
        <f>'[4]Modul'!$C57</f>
        <v>231</v>
      </c>
      <c r="P57" s="77">
        <f>'[4]Modul'!$D57</f>
        <v>188</v>
      </c>
      <c r="Q57" s="78">
        <f>'[4]Modul'!$E57</f>
        <v>193</v>
      </c>
      <c r="R57" s="69">
        <f>'[5]Modul'!$B57</f>
        <v>211</v>
      </c>
      <c r="S57" s="77">
        <f>'[5]Modul'!$C57</f>
        <v>223</v>
      </c>
      <c r="T57" s="77">
        <f>'[5]Modul'!$D57</f>
        <v>211</v>
      </c>
      <c r="U57" s="78">
        <f>'[5]Modul'!$E57</f>
        <v>214</v>
      </c>
      <c r="V57" s="69">
        <f>'[6]Modul'!$B57</f>
        <v>206</v>
      </c>
      <c r="W57" s="77">
        <f>'[6]Modul'!$C57</f>
        <v>192</v>
      </c>
      <c r="X57" s="77">
        <f>'[6]Modul'!$D57</f>
        <v>226</v>
      </c>
      <c r="Y57" s="78">
        <f>'[6]Modul'!$E57</f>
        <v>242</v>
      </c>
      <c r="Z57" s="69">
        <f>'[7]Modul'!$B57</f>
        <v>198</v>
      </c>
      <c r="AA57" s="77">
        <f>'[7]Modul'!$C57</f>
        <v>180</v>
      </c>
      <c r="AB57" s="77">
        <f>'[7]Modul'!$D57</f>
        <v>192</v>
      </c>
      <c r="AC57" s="78">
        <f>'[7]Modul'!$E57</f>
        <v>204</v>
      </c>
      <c r="AD57" s="69">
        <f>'[8]Modul'!$B57</f>
        <v>192</v>
      </c>
      <c r="AE57" s="77">
        <f>'[8]Modul'!$C57</f>
        <v>186</v>
      </c>
      <c r="AF57" s="77">
        <f>'[8]Modul'!$D57</f>
        <v>182</v>
      </c>
      <c r="AG57" s="78">
        <f>'[8]Modul'!$E57</f>
        <v>192</v>
      </c>
      <c r="AH57" s="69">
        <f>'[9]Modul'!$B57</f>
        <v>206</v>
      </c>
      <c r="AI57" s="77">
        <f>'[9]Modul'!$C57</f>
        <v>186</v>
      </c>
      <c r="AJ57" s="77">
        <f>'[9]Modul'!$D57</f>
        <v>192</v>
      </c>
      <c r="AK57" s="78">
        <f>'[9]Modul'!$E57</f>
        <v>202</v>
      </c>
      <c r="AL57" s="69">
        <f>'[10]Modul'!$B57</f>
        <v>178</v>
      </c>
      <c r="AM57" s="77">
        <f>'[10]Modul'!$C57</f>
        <v>204</v>
      </c>
      <c r="AN57" s="77">
        <f>'[10]Modul'!$D57</f>
        <v>178</v>
      </c>
      <c r="AO57" s="78">
        <f>'[10]Modul'!$E57</f>
        <v>198</v>
      </c>
      <c r="AP57" s="69">
        <f>'[11]Modul'!$B57</f>
        <v>200</v>
      </c>
      <c r="AQ57" s="77">
        <f>'[11]Modul'!$C57</f>
        <v>196</v>
      </c>
      <c r="AR57" s="77">
        <f>'[11]Modul'!$D57</f>
        <v>194</v>
      </c>
      <c r="AS57" s="78">
        <f>'[11]Modul'!$E57</f>
        <v>188</v>
      </c>
      <c r="AT57" s="69">
        <f>'[12]Modul'!$B57</f>
        <v>196</v>
      </c>
      <c r="AU57" s="77">
        <f>'[12]Modul'!$C57</f>
        <v>200</v>
      </c>
      <c r="AV57" s="77">
        <f>'[12]Modul'!$D57</f>
        <v>182</v>
      </c>
      <c r="AW57" s="78">
        <f>'[12]Modul'!$E57</f>
        <v>0</v>
      </c>
      <c r="AX57" s="69">
        <f>'[13]Modul'!$B57</f>
        <v>199</v>
      </c>
      <c r="AY57" s="77">
        <f>'[13]Modul'!$C57</f>
        <v>193</v>
      </c>
      <c r="AZ57" s="77">
        <f>'[13]Modul'!$D57</f>
        <v>200</v>
      </c>
      <c r="BA57" s="78">
        <f>'[13]Modul'!$E57</f>
        <v>225</v>
      </c>
      <c r="BB57" s="69">
        <f>'[14]Modul'!$B57</f>
        <v>198</v>
      </c>
      <c r="BC57" s="77">
        <f>'[14]Modul'!$C57</f>
        <v>181</v>
      </c>
      <c r="BD57" s="77">
        <f>'[14]Modul'!$D57</f>
        <v>187</v>
      </c>
      <c r="BE57" s="78">
        <f>'[14]Modul'!$E57</f>
        <v>196</v>
      </c>
      <c r="BF57" s="69">
        <f>'[15]Modul'!$B57</f>
        <v>216</v>
      </c>
      <c r="BG57" s="77">
        <f>'[15]Modul'!$C57</f>
        <v>206</v>
      </c>
      <c r="BH57" s="77">
        <f>'[15]Modul'!$D57</f>
        <v>196</v>
      </c>
      <c r="BI57" s="78">
        <f>'[15]Modul'!$E57</f>
        <v>212</v>
      </c>
      <c r="BJ57" s="69">
        <f>'[16]Modul'!$B57</f>
        <v>200</v>
      </c>
      <c r="BK57" s="77">
        <f>'[16]Modul'!$C57</f>
        <v>208</v>
      </c>
      <c r="BL57" s="77">
        <f>'[16]Modul'!$D57</f>
        <v>220</v>
      </c>
      <c r="BM57" s="78">
        <f>'[16]Modul'!$E57</f>
        <v>216</v>
      </c>
      <c r="BN57" s="69">
        <f>'[17]Modul'!$B57</f>
        <v>214</v>
      </c>
      <c r="BO57" s="77">
        <f>'[17]Modul'!$C57</f>
        <v>216</v>
      </c>
      <c r="BP57" s="77">
        <f>'[17]Modul'!$D57</f>
        <v>204</v>
      </c>
      <c r="BQ57" s="78">
        <f>'[17]Modul'!$E57</f>
        <v>200</v>
      </c>
      <c r="BR57" s="69">
        <f>'[18]Modul'!$B57</f>
        <v>216</v>
      </c>
      <c r="BS57" s="77">
        <f>'[18]Modul'!$C57</f>
        <v>196</v>
      </c>
      <c r="BT57" s="77">
        <f>'[18]Modul'!$D57</f>
        <v>224</v>
      </c>
      <c r="BU57" s="78">
        <f>'[18]Modul'!$E57</f>
        <v>206</v>
      </c>
      <c r="BV57" s="69">
        <f>'[19]Modul'!$B57</f>
        <v>222</v>
      </c>
      <c r="BW57" s="77">
        <f>'[19]Modul'!$C57</f>
        <v>200</v>
      </c>
      <c r="BX57" s="77">
        <f>'[19]Modul'!$D57</f>
        <v>200</v>
      </c>
      <c r="BY57" s="78">
        <f>'[19]Modul'!$E57</f>
        <v>218</v>
      </c>
      <c r="BZ57" s="69">
        <f>'[20]Modul'!$B57</f>
        <v>169</v>
      </c>
      <c r="CA57" s="77">
        <f>'[20]Modul'!$C57</f>
        <v>178</v>
      </c>
      <c r="CB57" s="77">
        <f>'[20]Modul'!$D57</f>
        <v>188</v>
      </c>
      <c r="CC57" s="78">
        <f>'[20]Modul'!$E57</f>
        <v>179</v>
      </c>
    </row>
    <row r="58" spans="1:81" ht="12.75">
      <c r="A58" s="63">
        <v>48</v>
      </c>
      <c r="B58" s="69">
        <f>'[1]Modul'!$B58</f>
        <v>199</v>
      </c>
      <c r="C58" s="77">
        <f>'[1]Modul'!$C58</f>
        <v>200</v>
      </c>
      <c r="D58" s="77">
        <f>'[1]Modul'!$D58</f>
        <v>207</v>
      </c>
      <c r="E58" s="78">
        <f>'[1]Modul'!$E58</f>
        <v>196</v>
      </c>
      <c r="F58" s="69">
        <f>'[2]Modul'!$B58</f>
        <v>199</v>
      </c>
      <c r="G58" s="77">
        <f>'[2]Modul'!$C58</f>
        <v>197</v>
      </c>
      <c r="H58" s="77">
        <f>'[2]Modul'!$D58</f>
        <v>219</v>
      </c>
      <c r="I58" s="78">
        <f>'[2]Modul'!$E58</f>
        <v>204</v>
      </c>
      <c r="J58" s="69">
        <f>'[3]Modul'!$B58</f>
        <v>204</v>
      </c>
      <c r="K58" s="77">
        <f>'[3]Modul'!$C58</f>
        <v>183</v>
      </c>
      <c r="L58" s="77">
        <f>'[3]Modul'!$D58</f>
        <v>196</v>
      </c>
      <c r="M58" s="78">
        <f>'[3]Modul'!$E58</f>
        <v>193</v>
      </c>
      <c r="N58" s="69">
        <f>'[4]Modul'!$B58</f>
        <v>194</v>
      </c>
      <c r="O58" s="77">
        <f>'[4]Modul'!$C58</f>
        <v>235</v>
      </c>
      <c r="P58" s="77">
        <f>'[4]Modul'!$D58</f>
        <v>187</v>
      </c>
      <c r="Q58" s="78">
        <f>'[4]Modul'!$E58</f>
        <v>201</v>
      </c>
      <c r="R58" s="69">
        <f>'[5]Modul'!$B58</f>
        <v>222</v>
      </c>
      <c r="S58" s="77">
        <f>'[5]Modul'!$C58</f>
        <v>224</v>
      </c>
      <c r="T58" s="77">
        <f>'[5]Modul'!$D58</f>
        <v>214</v>
      </c>
      <c r="U58" s="78">
        <f>'[5]Modul'!$E58</f>
        <v>213</v>
      </c>
      <c r="V58" s="69">
        <f>'[6]Modul'!$B58</f>
        <v>222</v>
      </c>
      <c r="W58" s="77">
        <f>'[6]Modul'!$C58</f>
        <v>192</v>
      </c>
      <c r="X58" s="77">
        <f>'[6]Modul'!$D58</f>
        <v>244</v>
      </c>
      <c r="Y58" s="78">
        <f>'[6]Modul'!$E58</f>
        <v>246</v>
      </c>
      <c r="Z58" s="69">
        <f>'[7]Modul'!$B58</f>
        <v>212</v>
      </c>
      <c r="AA58" s="77">
        <f>'[7]Modul'!$C58</f>
        <v>196</v>
      </c>
      <c r="AB58" s="77">
        <f>'[7]Modul'!$D58</f>
        <v>190</v>
      </c>
      <c r="AC58" s="78">
        <f>'[7]Modul'!$E58</f>
        <v>212</v>
      </c>
      <c r="AD58" s="69">
        <f>'[8]Modul'!$B58</f>
        <v>202</v>
      </c>
      <c r="AE58" s="77">
        <f>'[8]Modul'!$C58</f>
        <v>194</v>
      </c>
      <c r="AF58" s="77">
        <f>'[8]Modul'!$D58</f>
        <v>192</v>
      </c>
      <c r="AG58" s="78">
        <f>'[8]Modul'!$E58</f>
        <v>202</v>
      </c>
      <c r="AH58" s="69">
        <f>'[9]Modul'!$B58</f>
        <v>214</v>
      </c>
      <c r="AI58" s="77">
        <f>'[9]Modul'!$C58</f>
        <v>213</v>
      </c>
      <c r="AJ58" s="77">
        <f>'[9]Modul'!$D58</f>
        <v>196</v>
      </c>
      <c r="AK58" s="78">
        <f>'[9]Modul'!$E58</f>
        <v>218</v>
      </c>
      <c r="AL58" s="69">
        <f>'[10]Modul'!$B58</f>
        <v>192</v>
      </c>
      <c r="AM58" s="77">
        <f>'[10]Modul'!$C58</f>
        <v>198</v>
      </c>
      <c r="AN58" s="77">
        <f>'[10]Modul'!$D58</f>
        <v>190</v>
      </c>
      <c r="AO58" s="78">
        <f>'[10]Modul'!$E58</f>
        <v>208</v>
      </c>
      <c r="AP58" s="69">
        <f>'[11]Modul'!$B58</f>
        <v>206</v>
      </c>
      <c r="AQ58" s="77">
        <f>'[11]Modul'!$C58</f>
        <v>214</v>
      </c>
      <c r="AR58" s="77">
        <f>'[11]Modul'!$D58</f>
        <v>198</v>
      </c>
      <c r="AS58" s="78">
        <f>'[11]Modul'!$E58</f>
        <v>192</v>
      </c>
      <c r="AT58" s="69">
        <f>'[12]Modul'!$B58</f>
        <v>190</v>
      </c>
      <c r="AU58" s="77">
        <f>'[12]Modul'!$C58</f>
        <v>204</v>
      </c>
      <c r="AV58" s="77">
        <f>'[12]Modul'!$D58</f>
        <v>196</v>
      </c>
      <c r="AW58" s="78">
        <f>'[12]Modul'!$E58</f>
        <v>190</v>
      </c>
      <c r="AX58" s="69">
        <f>'[13]Modul'!$B58</f>
        <v>196</v>
      </c>
      <c r="AY58" s="77">
        <f>'[13]Modul'!$C58</f>
        <v>190</v>
      </c>
      <c r="AZ58" s="77">
        <f>'[13]Modul'!$D58</f>
        <v>199</v>
      </c>
      <c r="BA58" s="78">
        <f>'[13]Modul'!$E58</f>
        <v>235</v>
      </c>
      <c r="BB58" s="69">
        <f>'[14]Modul'!$B58</f>
        <v>195</v>
      </c>
      <c r="BC58" s="77">
        <f>'[14]Modul'!$C58</f>
        <v>198</v>
      </c>
      <c r="BD58" s="77">
        <f>'[14]Modul'!$D58</f>
        <v>203</v>
      </c>
      <c r="BE58" s="78">
        <f>'[14]Modul'!$E58</f>
        <v>196</v>
      </c>
      <c r="BF58" s="69">
        <f>'[15]Modul'!$B58</f>
        <v>226</v>
      </c>
      <c r="BG58" s="77">
        <f>'[15]Modul'!$C58</f>
        <v>218</v>
      </c>
      <c r="BH58" s="77">
        <f>'[15]Modul'!$D58</f>
        <v>210</v>
      </c>
      <c r="BI58" s="78">
        <f>'[15]Modul'!$E58</f>
        <v>220</v>
      </c>
      <c r="BJ58" s="69">
        <f>'[16]Modul'!$B58</f>
        <v>204</v>
      </c>
      <c r="BK58" s="77">
        <f>'[16]Modul'!$C58</f>
        <v>216</v>
      </c>
      <c r="BL58" s="77">
        <f>'[16]Modul'!$D58</f>
        <v>226</v>
      </c>
      <c r="BM58" s="78">
        <f>'[16]Modul'!$E58</f>
        <v>228</v>
      </c>
      <c r="BN58" s="69">
        <f>'[17]Modul'!$B58</f>
        <v>220</v>
      </c>
      <c r="BO58" s="77">
        <f>'[17]Modul'!$C58</f>
        <v>204</v>
      </c>
      <c r="BP58" s="77">
        <f>'[17]Modul'!$D58</f>
        <v>210</v>
      </c>
      <c r="BQ58" s="78">
        <f>'[17]Modul'!$E58</f>
        <v>214</v>
      </c>
      <c r="BR58" s="69">
        <f>'[18]Modul'!$B58</f>
        <v>226</v>
      </c>
      <c r="BS58" s="77">
        <f>'[18]Modul'!$C58</f>
        <v>210</v>
      </c>
      <c r="BT58" s="77">
        <f>'[18]Modul'!$D58</f>
        <v>218</v>
      </c>
      <c r="BU58" s="78">
        <f>'[18]Modul'!$E58</f>
        <v>206</v>
      </c>
      <c r="BV58" s="69">
        <f>'[19]Modul'!$B58</f>
        <v>228</v>
      </c>
      <c r="BW58" s="77">
        <f>'[19]Modul'!$C58</f>
        <v>210</v>
      </c>
      <c r="BX58" s="77">
        <f>'[19]Modul'!$D58</f>
        <v>208</v>
      </c>
      <c r="BY58" s="78">
        <f>'[19]Modul'!$E58</f>
        <v>220</v>
      </c>
      <c r="BZ58" s="69">
        <f>'[20]Modul'!$B58</f>
        <v>178</v>
      </c>
      <c r="CA58" s="77">
        <f>'[20]Modul'!$C58</f>
        <v>184</v>
      </c>
      <c r="CB58" s="77">
        <f>'[20]Modul'!$D58</f>
        <v>188</v>
      </c>
      <c r="CC58" s="78">
        <f>'[20]Modul'!$E58</f>
        <v>178</v>
      </c>
    </row>
    <row r="59" spans="1:81" ht="12.75">
      <c r="A59" s="63">
        <v>49</v>
      </c>
      <c r="B59" s="69">
        <f>'[1]Modul'!$B59</f>
        <v>200</v>
      </c>
      <c r="C59" s="77">
        <f>'[1]Modul'!$C59</f>
        <v>201</v>
      </c>
      <c r="D59" s="77">
        <f>'[1]Modul'!$D59</f>
        <v>209</v>
      </c>
      <c r="E59" s="78">
        <f>'[1]Modul'!$E59</f>
        <v>192</v>
      </c>
      <c r="F59" s="69">
        <f>'[2]Modul'!$B59</f>
        <v>199</v>
      </c>
      <c r="G59" s="77">
        <f>'[2]Modul'!$C59</f>
        <v>199</v>
      </c>
      <c r="H59" s="77">
        <f>'[2]Modul'!$D59</f>
        <v>218</v>
      </c>
      <c r="I59" s="78">
        <f>'[2]Modul'!$E59</f>
        <v>202</v>
      </c>
      <c r="J59" s="69">
        <f>'[3]Modul'!$B59</f>
        <v>202</v>
      </c>
      <c r="K59" s="77">
        <f>'[3]Modul'!$C59</f>
        <v>182</v>
      </c>
      <c r="L59" s="77">
        <f>'[3]Modul'!$D59</f>
        <v>193</v>
      </c>
      <c r="M59" s="78">
        <f>'[3]Modul'!$E59</f>
        <v>194</v>
      </c>
      <c r="N59" s="69">
        <f>'[4]Modul'!$B59</f>
        <v>200</v>
      </c>
      <c r="O59" s="77">
        <f>'[4]Modul'!$C59</f>
        <v>235</v>
      </c>
      <c r="P59" s="77">
        <f>'[4]Modul'!$D59</f>
        <v>192</v>
      </c>
      <c r="Q59" s="78">
        <f>'[4]Modul'!$E59</f>
        <v>196</v>
      </c>
      <c r="R59" s="69">
        <f>'[5]Modul'!$B59</f>
        <v>216</v>
      </c>
      <c r="S59" s="77">
        <f>'[5]Modul'!$C59</f>
        <v>228</v>
      </c>
      <c r="T59" s="77">
        <f>'[5]Modul'!$D59</f>
        <v>222</v>
      </c>
      <c r="U59" s="78">
        <f>'[5]Modul'!$E59</f>
        <v>212</v>
      </c>
      <c r="V59" s="69">
        <f>'[6]Modul'!$B59</f>
        <v>216</v>
      </c>
      <c r="W59" s="77">
        <f>'[6]Modul'!$C59</f>
        <v>196</v>
      </c>
      <c r="X59" s="77">
        <f>'[6]Modul'!$D59</f>
        <v>238</v>
      </c>
      <c r="Y59" s="78">
        <f>'[6]Modul'!$E59</f>
        <v>246</v>
      </c>
      <c r="Z59" s="69">
        <f>'[7]Modul'!$B59</f>
        <v>216</v>
      </c>
      <c r="AA59" s="77">
        <f>'[7]Modul'!$C59</f>
        <v>198</v>
      </c>
      <c r="AB59" s="77">
        <f>'[7]Modul'!$D59</f>
        <v>208</v>
      </c>
      <c r="AC59" s="78">
        <f>'[7]Modul'!$E59</f>
        <v>210</v>
      </c>
      <c r="AD59" s="69">
        <f>'[8]Modul'!$B59</f>
        <v>204</v>
      </c>
      <c r="AE59" s="77">
        <f>'[8]Modul'!$C59</f>
        <v>196</v>
      </c>
      <c r="AF59" s="77">
        <f>'[8]Modul'!$D59</f>
        <v>198</v>
      </c>
      <c r="AG59" s="78">
        <f>'[8]Modul'!$E59</f>
        <v>200</v>
      </c>
      <c r="AH59" s="69">
        <f>'[9]Modul'!$B59</f>
        <v>197</v>
      </c>
      <c r="AI59" s="77">
        <f>'[9]Modul'!$C59</f>
        <v>209</v>
      </c>
      <c r="AJ59" s="77">
        <f>'[9]Modul'!$D59</f>
        <v>206</v>
      </c>
      <c r="AK59" s="78">
        <f>'[9]Modul'!$E59</f>
        <v>202</v>
      </c>
      <c r="AL59" s="69">
        <f>'[10]Modul'!$B59</f>
        <v>182</v>
      </c>
      <c r="AM59" s="77">
        <f>'[10]Modul'!$C59</f>
        <v>204</v>
      </c>
      <c r="AN59" s="77">
        <f>'[10]Modul'!$D59</f>
        <v>180</v>
      </c>
      <c r="AO59" s="78">
        <f>'[10]Modul'!$E59</f>
        <v>202</v>
      </c>
      <c r="AP59" s="69">
        <f>'[11]Modul'!$B59</f>
        <v>194</v>
      </c>
      <c r="AQ59" s="77">
        <f>'[11]Modul'!$C59</f>
        <v>206</v>
      </c>
      <c r="AR59" s="77">
        <f>'[11]Modul'!$D59</f>
        <v>190</v>
      </c>
      <c r="AS59" s="78">
        <f>'[11]Modul'!$E59</f>
        <v>196</v>
      </c>
      <c r="AT59" s="69">
        <f>'[12]Modul'!$B59</f>
        <v>194</v>
      </c>
      <c r="AU59" s="77">
        <f>'[12]Modul'!$C59</f>
        <v>198</v>
      </c>
      <c r="AV59" s="77">
        <f>'[12]Modul'!$D59</f>
        <v>188</v>
      </c>
      <c r="AW59" s="78">
        <f>'[12]Modul'!$E59</f>
        <v>188</v>
      </c>
      <c r="AX59" s="69">
        <f>'[13]Modul'!$B59</f>
        <v>208</v>
      </c>
      <c r="AY59" s="77">
        <f>'[13]Modul'!$C59</f>
        <v>194</v>
      </c>
      <c r="AZ59" s="77">
        <f>'[13]Modul'!$D59</f>
        <v>191</v>
      </c>
      <c r="BA59" s="78">
        <f>'[13]Modul'!$E59</f>
        <v>226</v>
      </c>
      <c r="BB59" s="69">
        <f>'[14]Modul'!$B59</f>
        <v>194</v>
      </c>
      <c r="BC59" s="77">
        <f>'[14]Modul'!$C59</f>
        <v>198</v>
      </c>
      <c r="BD59" s="77">
        <f>'[14]Modul'!$D59</f>
        <v>196</v>
      </c>
      <c r="BE59" s="78">
        <f>'[14]Modul'!$E59</f>
        <v>196</v>
      </c>
      <c r="BF59" s="69">
        <f>'[15]Modul'!$B59</f>
        <v>228</v>
      </c>
      <c r="BG59" s="77">
        <f>'[15]Modul'!$C59</f>
        <v>212</v>
      </c>
      <c r="BH59" s="77">
        <f>'[15]Modul'!$D59</f>
        <v>208</v>
      </c>
      <c r="BI59" s="78">
        <f>'[15]Modul'!$E59</f>
        <v>210</v>
      </c>
      <c r="BJ59" s="69">
        <f>'[16]Modul'!$B59</f>
        <v>210</v>
      </c>
      <c r="BK59" s="77">
        <f>'[16]Modul'!$C59</f>
        <v>214</v>
      </c>
      <c r="BL59" s="77">
        <f>'[16]Modul'!$D59</f>
        <v>228</v>
      </c>
      <c r="BM59" s="78">
        <f>'[16]Modul'!$E59</f>
        <v>214</v>
      </c>
      <c r="BN59" s="69">
        <f>'[17]Modul'!$B59</f>
        <v>220</v>
      </c>
      <c r="BO59" s="77">
        <f>'[17]Modul'!$C59</f>
        <v>226</v>
      </c>
      <c r="BP59" s="77">
        <f>'[17]Modul'!$D59</f>
        <v>214</v>
      </c>
      <c r="BQ59" s="78">
        <f>'[17]Modul'!$E59</f>
        <v>210</v>
      </c>
      <c r="BR59" s="69">
        <f>'[18]Modul'!$B59</f>
        <v>228</v>
      </c>
      <c r="BS59" s="77">
        <f>'[18]Modul'!$C59</f>
        <v>204</v>
      </c>
      <c r="BT59" s="77">
        <f>'[18]Modul'!$D59</f>
        <v>228</v>
      </c>
      <c r="BU59" s="78">
        <f>'[18]Modul'!$E59</f>
        <v>212</v>
      </c>
      <c r="BV59" s="69">
        <f>'[19]Modul'!$B59</f>
        <v>220</v>
      </c>
      <c r="BW59" s="77">
        <f>'[19]Modul'!$C59</f>
        <v>206</v>
      </c>
      <c r="BX59" s="77">
        <f>'[19]Modul'!$D59</f>
        <v>208</v>
      </c>
      <c r="BY59" s="78">
        <f>'[19]Modul'!$E59</f>
        <v>216</v>
      </c>
      <c r="BZ59" s="69">
        <f>'[20]Modul'!$B59</f>
        <v>184</v>
      </c>
      <c r="CA59" s="77">
        <f>'[20]Modul'!$C59</f>
        <v>187</v>
      </c>
      <c r="CB59" s="77">
        <f>'[20]Modul'!$D59</f>
        <v>188</v>
      </c>
      <c r="CC59" s="78">
        <f>'[20]Modul'!$E59</f>
        <v>189</v>
      </c>
    </row>
    <row r="60" spans="1:81" ht="12.75">
      <c r="A60" s="63">
        <v>50</v>
      </c>
      <c r="B60" s="69">
        <f>'[1]Modul'!$B60</f>
        <v>196</v>
      </c>
      <c r="C60" s="77">
        <f>'[1]Modul'!$C60</f>
        <v>188</v>
      </c>
      <c r="D60" s="77">
        <f>'[1]Modul'!$D60</f>
        <v>207</v>
      </c>
      <c r="E60" s="78">
        <f>'[1]Modul'!$E60</f>
        <v>193</v>
      </c>
      <c r="F60" s="69">
        <f>'[2]Modul'!$B60</f>
        <v>202</v>
      </c>
      <c r="G60" s="77">
        <f>'[2]Modul'!$C60</f>
        <v>195</v>
      </c>
      <c r="H60" s="77">
        <f>'[2]Modul'!$D60</f>
        <v>216</v>
      </c>
      <c r="I60" s="78">
        <f>'[2]Modul'!$E60</f>
        <v>201</v>
      </c>
      <c r="J60" s="69">
        <f>'[3]Modul'!$B60</f>
        <v>209</v>
      </c>
      <c r="K60" s="77">
        <f>'[3]Modul'!$C60</f>
        <v>185</v>
      </c>
      <c r="L60" s="77">
        <f>'[3]Modul'!$D60</f>
        <v>194</v>
      </c>
      <c r="M60" s="78">
        <f>'[3]Modul'!$E60</f>
        <v>206</v>
      </c>
      <c r="N60" s="69">
        <f>'[4]Modul'!$B60</f>
        <v>198</v>
      </c>
      <c r="O60" s="77">
        <f>'[4]Modul'!$C60</f>
        <v>239</v>
      </c>
      <c r="P60" s="77">
        <f>'[4]Modul'!$D60</f>
        <v>186</v>
      </c>
      <c r="Q60" s="78">
        <f>'[4]Modul'!$E60</f>
        <v>200</v>
      </c>
      <c r="R60" s="69">
        <f>'[5]Modul'!$B60</f>
        <v>214</v>
      </c>
      <c r="S60" s="77">
        <f>'[5]Modul'!$C60</f>
        <v>231</v>
      </c>
      <c r="T60" s="77">
        <f>'[5]Modul'!$D60</f>
        <v>217</v>
      </c>
      <c r="U60" s="78">
        <f>'[5]Modul'!$E60</f>
        <v>217</v>
      </c>
      <c r="V60" s="69">
        <f>'[6]Modul'!$B60</f>
        <v>216</v>
      </c>
      <c r="W60" s="77">
        <f>'[6]Modul'!$C60</f>
        <v>190</v>
      </c>
      <c r="X60" s="77">
        <f>'[6]Modul'!$D60</f>
        <v>240</v>
      </c>
      <c r="Y60" s="78">
        <f>'[6]Modul'!$E60</f>
        <v>254</v>
      </c>
      <c r="Z60" s="69">
        <f>'[7]Modul'!$B60</f>
        <v>210</v>
      </c>
      <c r="AA60" s="77">
        <f>'[7]Modul'!$C60</f>
        <v>188</v>
      </c>
      <c r="AB60" s="77">
        <f>'[7]Modul'!$D60</f>
        <v>198</v>
      </c>
      <c r="AC60" s="78">
        <f>'[7]Modul'!$E60</f>
        <v>214</v>
      </c>
      <c r="AD60" s="69">
        <f>'[8]Modul'!$B60</f>
        <v>204</v>
      </c>
      <c r="AE60" s="77">
        <f>'[8]Modul'!$C60</f>
        <v>192</v>
      </c>
      <c r="AF60" s="77">
        <f>'[8]Modul'!$D60</f>
        <v>192</v>
      </c>
      <c r="AG60" s="78">
        <f>'[8]Modul'!$E60</f>
        <v>198</v>
      </c>
      <c r="AH60" s="69">
        <f>'[9]Modul'!$B60</f>
        <v>204</v>
      </c>
      <c r="AI60" s="77">
        <f>'[9]Modul'!$C60</f>
        <v>215</v>
      </c>
      <c r="AJ60" s="77">
        <f>'[9]Modul'!$D60</f>
        <v>214</v>
      </c>
      <c r="AK60" s="78">
        <f>'[9]Modul'!$E60</f>
        <v>204</v>
      </c>
      <c r="AL60" s="69">
        <f>'[10]Modul'!$B60</f>
        <v>178</v>
      </c>
      <c r="AM60" s="77">
        <f>'[10]Modul'!$C60</f>
        <v>198</v>
      </c>
      <c r="AN60" s="77">
        <f>'[10]Modul'!$D60</f>
        <v>182</v>
      </c>
      <c r="AO60" s="78">
        <f>'[10]Modul'!$E60</f>
        <v>198</v>
      </c>
      <c r="AP60" s="69">
        <f>'[11]Modul'!$B60</f>
        <v>200</v>
      </c>
      <c r="AQ60" s="77">
        <f>'[11]Modul'!$C60</f>
        <v>218</v>
      </c>
      <c r="AR60" s="77">
        <f>'[11]Modul'!$D60</f>
        <v>204</v>
      </c>
      <c r="AS60" s="78">
        <f>'[11]Modul'!$E60</f>
        <v>198</v>
      </c>
      <c r="AT60" s="69">
        <f>'[12]Modul'!$B60</f>
        <v>194</v>
      </c>
      <c r="AU60" s="77">
        <f>'[12]Modul'!$C60</f>
        <v>200</v>
      </c>
      <c r="AV60" s="77">
        <f>'[12]Modul'!$D60</f>
        <v>182</v>
      </c>
      <c r="AW60" s="78">
        <f>'[12]Modul'!$E60</f>
        <v>190</v>
      </c>
      <c r="AX60" s="69">
        <f>'[13]Modul'!$B60</f>
        <v>201</v>
      </c>
      <c r="AY60" s="77">
        <f>'[13]Modul'!$C60</f>
        <v>190</v>
      </c>
      <c r="AZ60" s="77">
        <f>'[13]Modul'!$D60</f>
        <v>197</v>
      </c>
      <c r="BA60" s="78">
        <f>'[13]Modul'!$E60</f>
        <v>219</v>
      </c>
      <c r="BB60" s="69">
        <f>'[14]Modul'!$B60</f>
        <v>196</v>
      </c>
      <c r="BC60" s="77">
        <f>'[14]Modul'!$C60</f>
        <v>191</v>
      </c>
      <c r="BD60" s="77">
        <f>'[14]Modul'!$D60</f>
        <v>202</v>
      </c>
      <c r="BE60" s="78">
        <f>'[14]Modul'!$E60</f>
        <v>199</v>
      </c>
      <c r="BF60" s="69">
        <f>'[15]Modul'!$B60</f>
        <v>224</v>
      </c>
      <c r="BG60" s="77">
        <f>'[15]Modul'!$C60</f>
        <v>218</v>
      </c>
      <c r="BH60" s="77">
        <f>'[15]Modul'!$D60</f>
        <v>208</v>
      </c>
      <c r="BI60" s="78">
        <f>'[15]Modul'!$E60</f>
        <v>218</v>
      </c>
      <c r="BJ60" s="69">
        <f>'[16]Modul'!$B60</f>
        <v>206</v>
      </c>
      <c r="BK60" s="77">
        <f>'[16]Modul'!$C60</f>
        <v>212</v>
      </c>
      <c r="BL60" s="77">
        <f>'[16]Modul'!$D60</f>
        <v>226</v>
      </c>
      <c r="BM60" s="78">
        <f>'[16]Modul'!$E60</f>
        <v>222</v>
      </c>
      <c r="BN60" s="69">
        <f>'[17]Modul'!$B60</f>
        <v>206</v>
      </c>
      <c r="BO60" s="77">
        <f>'[17]Modul'!$C60</f>
        <v>220</v>
      </c>
      <c r="BP60" s="77">
        <f>'[17]Modul'!$D60</f>
        <v>208</v>
      </c>
      <c r="BQ60" s="78">
        <f>'[17]Modul'!$E60</f>
        <v>212</v>
      </c>
      <c r="BR60" s="69">
        <f>'[18]Modul'!$B60</f>
        <v>224</v>
      </c>
      <c r="BS60" s="77">
        <f>'[18]Modul'!$C60</f>
        <v>206</v>
      </c>
      <c r="BT60" s="77">
        <f>'[18]Modul'!$D60</f>
        <v>220</v>
      </c>
      <c r="BU60" s="78">
        <f>'[18]Modul'!$E60</f>
        <v>208</v>
      </c>
      <c r="BV60" s="69">
        <f>'[19]Modul'!$B60</f>
        <v>230</v>
      </c>
      <c r="BW60" s="77">
        <f>'[19]Modul'!$C60</f>
        <v>214</v>
      </c>
      <c r="BX60" s="77">
        <f>'[19]Modul'!$D60</f>
        <v>210</v>
      </c>
      <c r="BY60" s="78">
        <f>'[19]Modul'!$E60</f>
        <v>212</v>
      </c>
      <c r="BZ60" s="69">
        <f>'[20]Modul'!$B60</f>
        <v>177</v>
      </c>
      <c r="CA60" s="77">
        <f>'[20]Modul'!$C60</f>
        <v>185</v>
      </c>
      <c r="CB60" s="77">
        <f>'[20]Modul'!$D60</f>
        <v>185</v>
      </c>
      <c r="CC60" s="78">
        <f>'[20]Modul'!$E60</f>
        <v>188</v>
      </c>
    </row>
    <row r="61" spans="1:81" ht="12.75">
      <c r="A61" s="63">
        <v>51</v>
      </c>
      <c r="B61" s="69">
        <f>'[1]Modul'!$B61</f>
        <v>197</v>
      </c>
      <c r="C61" s="77">
        <f>'[1]Modul'!$C61</f>
        <v>199</v>
      </c>
      <c r="D61" s="77">
        <f>'[1]Modul'!$D61</f>
        <v>208</v>
      </c>
      <c r="E61" s="78">
        <f>'[1]Modul'!$E61</f>
        <v>196</v>
      </c>
      <c r="F61" s="69">
        <f>'[2]Modul'!$B61</f>
        <v>197</v>
      </c>
      <c r="G61" s="77">
        <f>'[2]Modul'!$C61</f>
        <v>198</v>
      </c>
      <c r="H61" s="77">
        <f>'[2]Modul'!$D61</f>
        <v>219</v>
      </c>
      <c r="I61" s="78">
        <f>'[2]Modul'!$E61</f>
        <v>206</v>
      </c>
      <c r="J61" s="69">
        <f>'[3]Modul'!$B61</f>
        <v>203</v>
      </c>
      <c r="K61" s="77">
        <f>'[3]Modul'!$C61</f>
        <v>186</v>
      </c>
      <c r="L61" s="77">
        <f>'[3]Modul'!$D61</f>
        <v>193</v>
      </c>
      <c r="M61" s="78">
        <f>'[3]Modul'!$E61</f>
        <v>203</v>
      </c>
      <c r="N61" s="69">
        <f>'[4]Modul'!$B61</f>
        <v>192</v>
      </c>
      <c r="O61" s="77">
        <f>'[4]Modul'!$C61</f>
        <v>239</v>
      </c>
      <c r="P61" s="77">
        <f>'[4]Modul'!$D61</f>
        <v>190</v>
      </c>
      <c r="Q61" s="78">
        <f>'[4]Modul'!$E61</f>
        <v>199</v>
      </c>
      <c r="R61" s="69">
        <f>'[5]Modul'!$B61</f>
        <v>217</v>
      </c>
      <c r="S61" s="77">
        <f>'[5]Modul'!$C61</f>
        <v>216</v>
      </c>
      <c r="T61" s="77">
        <f>'[5]Modul'!$D61</f>
        <v>218</v>
      </c>
      <c r="U61" s="78">
        <f>'[5]Modul'!$E61</f>
        <v>222</v>
      </c>
      <c r="V61" s="69">
        <f>'[6]Modul'!$B61</f>
        <v>214</v>
      </c>
      <c r="W61" s="77">
        <f>'[6]Modul'!$C61</f>
        <v>194</v>
      </c>
      <c r="X61" s="77">
        <f>'[6]Modul'!$D61</f>
        <v>248</v>
      </c>
      <c r="Y61" s="78">
        <f>'[6]Modul'!$E61</f>
        <v>256</v>
      </c>
      <c r="Z61" s="69">
        <f>'[7]Modul'!$B61</f>
        <v>214</v>
      </c>
      <c r="AA61" s="77">
        <f>'[7]Modul'!$C61</f>
        <v>180</v>
      </c>
      <c r="AB61" s="77">
        <f>'[7]Modul'!$D61</f>
        <v>198</v>
      </c>
      <c r="AC61" s="78">
        <f>'[7]Modul'!$E61</f>
        <v>206</v>
      </c>
      <c r="AD61" s="69">
        <f>'[8]Modul'!$B61</f>
        <v>208</v>
      </c>
      <c r="AE61" s="77">
        <f>'[8]Modul'!$C61</f>
        <v>198</v>
      </c>
      <c r="AF61" s="77">
        <f>'[8]Modul'!$D61</f>
        <v>190</v>
      </c>
      <c r="AG61" s="78">
        <f>'[8]Modul'!$E61</f>
        <v>202</v>
      </c>
      <c r="AH61" s="69">
        <f>'[9]Modul'!$B61</f>
        <v>203</v>
      </c>
      <c r="AI61" s="77">
        <f>'[9]Modul'!$C61</f>
        <v>216</v>
      </c>
      <c r="AJ61" s="77">
        <f>'[9]Modul'!$D61</f>
        <v>196</v>
      </c>
      <c r="AK61" s="78">
        <f>'[9]Modul'!$E61</f>
        <v>208</v>
      </c>
      <c r="AL61" s="69">
        <f>'[10]Modul'!$B61</f>
        <v>192</v>
      </c>
      <c r="AM61" s="77">
        <f>'[10]Modul'!$C61</f>
        <v>198</v>
      </c>
      <c r="AN61" s="77">
        <f>'[10]Modul'!$D61</f>
        <v>188</v>
      </c>
      <c r="AO61" s="78">
        <f>'[10]Modul'!$E61</f>
        <v>202</v>
      </c>
      <c r="AP61" s="69">
        <f>'[11]Modul'!$B61</f>
        <v>198</v>
      </c>
      <c r="AQ61" s="77">
        <f>'[11]Modul'!$C61</f>
        <v>204</v>
      </c>
      <c r="AR61" s="77">
        <f>'[11]Modul'!$D61</f>
        <v>194</v>
      </c>
      <c r="AS61" s="78">
        <f>'[11]Modul'!$E61</f>
        <v>202</v>
      </c>
      <c r="AT61" s="69">
        <f>'[12]Modul'!$B61</f>
        <v>202</v>
      </c>
      <c r="AU61" s="77">
        <f>'[12]Modul'!$C61</f>
        <v>202</v>
      </c>
      <c r="AV61" s="77">
        <f>'[12]Modul'!$D61</f>
        <v>192</v>
      </c>
      <c r="AW61" s="78">
        <f>'[12]Modul'!$E61</f>
        <v>194</v>
      </c>
      <c r="AX61" s="69">
        <f>'[13]Modul'!$B61</f>
        <v>197</v>
      </c>
      <c r="AY61" s="77">
        <f>'[13]Modul'!$C61</f>
        <v>197</v>
      </c>
      <c r="AZ61" s="77">
        <f>'[13]Modul'!$D61</f>
        <v>196</v>
      </c>
      <c r="BA61" s="78">
        <f>'[13]Modul'!$E61</f>
        <v>232</v>
      </c>
      <c r="BB61" s="69">
        <f>'[14]Modul'!$B61</f>
        <v>203</v>
      </c>
      <c r="BC61" s="77">
        <f>'[14]Modul'!$C61</f>
        <v>193</v>
      </c>
      <c r="BD61" s="77">
        <f>'[14]Modul'!$D61</f>
        <v>205</v>
      </c>
      <c r="BE61" s="78">
        <f>'[14]Modul'!$E61</f>
        <v>200</v>
      </c>
      <c r="BF61" s="69">
        <f>'[15]Modul'!$B61</f>
        <v>234</v>
      </c>
      <c r="BG61" s="77">
        <f>'[15]Modul'!$C61</f>
        <v>216</v>
      </c>
      <c r="BH61" s="77">
        <f>'[15]Modul'!$D61</f>
        <v>204</v>
      </c>
      <c r="BI61" s="78">
        <f>'[15]Modul'!$E61</f>
        <v>208</v>
      </c>
      <c r="BJ61" s="69">
        <f>'[16]Modul'!$B61</f>
        <v>202</v>
      </c>
      <c r="BK61" s="77">
        <f>'[16]Modul'!$C61</f>
        <v>210</v>
      </c>
      <c r="BL61" s="77">
        <f>'[16]Modul'!$D61</f>
        <v>224</v>
      </c>
      <c r="BM61" s="78">
        <f>'[16]Modul'!$E61</f>
        <v>232</v>
      </c>
      <c r="BN61" s="69">
        <f>'[17]Modul'!$B61</f>
        <v>206</v>
      </c>
      <c r="BO61" s="77">
        <f>'[17]Modul'!$C61</f>
        <v>222</v>
      </c>
      <c r="BP61" s="77">
        <f>'[17]Modul'!$D61</f>
        <v>210</v>
      </c>
      <c r="BQ61" s="78">
        <f>'[17]Modul'!$E61</f>
        <v>204</v>
      </c>
      <c r="BR61" s="69">
        <f>'[18]Modul'!$B61</f>
        <v>218</v>
      </c>
      <c r="BS61" s="77">
        <f>'[18]Modul'!$C61</f>
        <v>206</v>
      </c>
      <c r="BT61" s="77">
        <f>'[18]Modul'!$D61</f>
        <v>220</v>
      </c>
      <c r="BU61" s="78">
        <f>'[18]Modul'!$E61</f>
        <v>214</v>
      </c>
      <c r="BV61" s="69">
        <f>'[19]Modul'!$B61</f>
        <v>226</v>
      </c>
      <c r="BW61" s="77">
        <f>'[19]Modul'!$C61</f>
        <v>208</v>
      </c>
      <c r="BX61" s="77">
        <f>'[19]Modul'!$D61</f>
        <v>210</v>
      </c>
      <c r="BY61" s="78">
        <f>'[19]Modul'!$E61</f>
        <v>218</v>
      </c>
      <c r="BZ61" s="69">
        <f>'[20]Modul'!$B61</f>
        <v>176</v>
      </c>
      <c r="CA61" s="77">
        <f>'[20]Modul'!$C61</f>
        <v>190</v>
      </c>
      <c r="CB61" s="77">
        <f>'[20]Modul'!$D61</f>
        <v>188</v>
      </c>
      <c r="CC61" s="78">
        <f>'[20]Modul'!$E61</f>
        <v>191</v>
      </c>
    </row>
    <row r="62" spans="1:81" ht="12.75">
      <c r="A62" s="63">
        <v>52</v>
      </c>
      <c r="B62" s="69">
        <f>'[1]Modul'!$B62</f>
        <v>194</v>
      </c>
      <c r="C62" s="77">
        <f>'[1]Modul'!$C62</f>
        <v>197</v>
      </c>
      <c r="D62" s="77">
        <f>'[1]Modul'!$D62</f>
        <v>206</v>
      </c>
      <c r="E62" s="78">
        <f>'[1]Modul'!$E62</f>
        <v>195</v>
      </c>
      <c r="F62" s="69">
        <f>'[2]Modul'!$B62</f>
        <v>206</v>
      </c>
      <c r="G62" s="77">
        <f>'[2]Modul'!$C62</f>
        <v>197</v>
      </c>
      <c r="H62" s="77">
        <f>'[2]Modul'!$D62</f>
        <v>222</v>
      </c>
      <c r="I62" s="78">
        <f>'[2]Modul'!$E62</f>
        <v>207</v>
      </c>
      <c r="J62" s="69">
        <f>'[3]Modul'!$B62</f>
        <v>202</v>
      </c>
      <c r="K62" s="77">
        <f>'[3]Modul'!$C62</f>
        <v>182</v>
      </c>
      <c r="L62" s="77">
        <f>'[3]Modul'!$D62</f>
        <v>197</v>
      </c>
      <c r="M62" s="78">
        <f>'[3]Modul'!$E62</f>
        <v>201</v>
      </c>
      <c r="N62" s="69">
        <f>'[4]Modul'!$B62</f>
        <v>201</v>
      </c>
      <c r="O62" s="77">
        <f>'[4]Modul'!$C62</f>
        <v>232</v>
      </c>
      <c r="P62" s="77">
        <f>'[4]Modul'!$D62</f>
        <v>187</v>
      </c>
      <c r="Q62" s="78">
        <f>'[4]Modul'!$E62</f>
        <v>200</v>
      </c>
      <c r="R62" s="69">
        <f>'[5]Modul'!$B62</f>
        <v>209</v>
      </c>
      <c r="S62" s="77">
        <f>'[5]Modul'!$C62</f>
        <v>228</v>
      </c>
      <c r="T62" s="77">
        <f>'[5]Modul'!$D62</f>
        <v>212</v>
      </c>
      <c r="U62" s="78">
        <f>'[5]Modul'!$E62</f>
        <v>220</v>
      </c>
      <c r="V62" s="69">
        <f>'[6]Modul'!$B62</f>
        <v>210</v>
      </c>
      <c r="W62" s="77">
        <f>'[6]Modul'!$C62</f>
        <v>192</v>
      </c>
      <c r="X62" s="77">
        <f>'[6]Modul'!$D62</f>
        <v>246</v>
      </c>
      <c r="Y62" s="78">
        <f>'[6]Modul'!$E62</f>
        <v>246</v>
      </c>
      <c r="Z62" s="69">
        <f>'[7]Modul'!$B62</f>
        <v>208</v>
      </c>
      <c r="AA62" s="77">
        <f>'[7]Modul'!$C62</f>
        <v>194</v>
      </c>
      <c r="AB62" s="77">
        <f>'[7]Modul'!$D62</f>
        <v>206</v>
      </c>
      <c r="AC62" s="78">
        <f>'[7]Modul'!$E62</f>
        <v>202</v>
      </c>
      <c r="AD62" s="69">
        <f>'[8]Modul'!$B62</f>
        <v>204</v>
      </c>
      <c r="AE62" s="77">
        <f>'[8]Modul'!$C62</f>
        <v>192</v>
      </c>
      <c r="AF62" s="77">
        <f>'[8]Modul'!$D62</f>
        <v>180</v>
      </c>
      <c r="AG62" s="78">
        <f>'[8]Modul'!$E62</f>
        <v>200</v>
      </c>
      <c r="AH62" s="69">
        <f>'[9]Modul'!$B62</f>
        <v>212</v>
      </c>
      <c r="AI62" s="77">
        <f>'[9]Modul'!$C62</f>
        <v>210</v>
      </c>
      <c r="AJ62" s="77">
        <f>'[9]Modul'!$D62</f>
        <v>194</v>
      </c>
      <c r="AK62" s="78">
        <f>'[9]Modul'!$E62</f>
        <v>204</v>
      </c>
      <c r="AL62" s="69">
        <f>'[10]Modul'!$B62</f>
        <v>188</v>
      </c>
      <c r="AM62" s="77">
        <f>'[10]Modul'!$C62</f>
        <v>194</v>
      </c>
      <c r="AN62" s="77">
        <f>'[10]Modul'!$D62</f>
        <v>180</v>
      </c>
      <c r="AO62" s="78">
        <f>'[10]Modul'!$E62</f>
        <v>200</v>
      </c>
      <c r="AP62" s="69">
        <f>'[11]Modul'!$B62</f>
        <v>194</v>
      </c>
      <c r="AQ62" s="77">
        <f>'[11]Modul'!$C62</f>
        <v>208</v>
      </c>
      <c r="AR62" s="77">
        <f>'[11]Modul'!$D62</f>
        <v>202</v>
      </c>
      <c r="AS62" s="78">
        <f>'[11]Modul'!$E62</f>
        <v>198</v>
      </c>
      <c r="AT62" s="69">
        <f>'[12]Modul'!$B62</f>
        <v>194</v>
      </c>
      <c r="AU62" s="77">
        <f>'[12]Modul'!$C62</f>
        <v>192</v>
      </c>
      <c r="AV62" s="77">
        <f>'[12]Modul'!$D62</f>
        <v>182</v>
      </c>
      <c r="AW62" s="78">
        <f>'[12]Modul'!$E62</f>
        <v>196</v>
      </c>
      <c r="AX62" s="69">
        <f>'[13]Modul'!$B62</f>
        <v>207</v>
      </c>
      <c r="AY62" s="77">
        <f>'[13]Modul'!$C62</f>
        <v>193</v>
      </c>
      <c r="AZ62" s="77">
        <f>'[13]Modul'!$D62</f>
        <v>206</v>
      </c>
      <c r="BA62" s="78">
        <f>'[13]Modul'!$E62</f>
        <v>224</v>
      </c>
      <c r="BB62" s="69">
        <f>'[14]Modul'!$B62</f>
        <v>195</v>
      </c>
      <c r="BC62" s="77">
        <f>'[14]Modul'!$C62</f>
        <v>197</v>
      </c>
      <c r="BD62" s="77">
        <f>'[14]Modul'!$D62</f>
        <v>198</v>
      </c>
      <c r="BE62" s="78">
        <f>'[14]Modul'!$E62</f>
        <v>200</v>
      </c>
      <c r="BF62" s="69">
        <f>'[15]Modul'!$B62</f>
        <v>228</v>
      </c>
      <c r="BG62" s="77">
        <f>'[15]Modul'!$C62</f>
        <v>214</v>
      </c>
      <c r="BH62" s="77">
        <f>'[15]Modul'!$D62</f>
        <v>212</v>
      </c>
      <c r="BI62" s="78">
        <f>'[15]Modul'!$E62</f>
        <v>220</v>
      </c>
      <c r="BJ62" s="69">
        <f>'[16]Modul'!$B62</f>
        <v>212</v>
      </c>
      <c r="BK62" s="77">
        <f>'[16]Modul'!$C62</f>
        <v>208</v>
      </c>
      <c r="BL62" s="77">
        <f>'[16]Modul'!$D62</f>
        <v>228</v>
      </c>
      <c r="BM62" s="78">
        <f>'[16]Modul'!$E62</f>
        <v>230</v>
      </c>
      <c r="BN62" s="69">
        <f>'[17]Modul'!$B62</f>
        <v>208</v>
      </c>
      <c r="BO62" s="77">
        <f>'[17]Modul'!$C62</f>
        <v>220</v>
      </c>
      <c r="BP62" s="77">
        <f>'[17]Modul'!$D62</f>
        <v>208</v>
      </c>
      <c r="BQ62" s="78">
        <f>'[17]Modul'!$E62</f>
        <v>208</v>
      </c>
      <c r="BR62" s="69">
        <f>'[18]Modul'!$B62</f>
        <v>224</v>
      </c>
      <c r="BS62" s="77">
        <f>'[18]Modul'!$C62</f>
        <v>204</v>
      </c>
      <c r="BT62" s="77">
        <f>'[18]Modul'!$D62</f>
        <v>220</v>
      </c>
      <c r="BU62" s="78">
        <f>'[18]Modul'!$E62</f>
        <v>212</v>
      </c>
      <c r="BV62" s="69">
        <f>'[19]Modul'!$B62</f>
        <v>228</v>
      </c>
      <c r="BW62" s="77">
        <f>'[19]Modul'!$C62</f>
        <v>214</v>
      </c>
      <c r="BX62" s="77">
        <f>'[19]Modul'!$D62</f>
        <v>208</v>
      </c>
      <c r="BY62" s="78">
        <f>'[19]Modul'!$E62</f>
        <v>224</v>
      </c>
      <c r="BZ62" s="69">
        <f>'[20]Modul'!$B62</f>
        <v>173</v>
      </c>
      <c r="CA62" s="77">
        <f>'[20]Modul'!$C62</f>
        <v>182</v>
      </c>
      <c r="CB62" s="77">
        <f>'[20]Modul'!$D62</f>
        <v>187</v>
      </c>
      <c r="CC62" s="78">
        <f>'[20]Modul'!$E62</f>
        <v>187</v>
      </c>
    </row>
    <row r="63" spans="1:81" ht="12.75">
      <c r="A63" s="63">
        <v>53</v>
      </c>
      <c r="B63" s="69">
        <f>'[1]Modul'!$B63</f>
        <v>196</v>
      </c>
      <c r="C63" s="77">
        <f>'[1]Modul'!$C63</f>
        <v>201</v>
      </c>
      <c r="D63" s="77">
        <f>'[1]Modul'!$D63</f>
        <v>203</v>
      </c>
      <c r="E63" s="78">
        <f>'[1]Modul'!$E63</f>
        <v>191</v>
      </c>
      <c r="F63" s="69">
        <f>'[2]Modul'!$B63</f>
        <v>198</v>
      </c>
      <c r="G63" s="77">
        <f>'[2]Modul'!$C63</f>
        <v>193</v>
      </c>
      <c r="H63" s="77">
        <f>'[2]Modul'!$D63</f>
        <v>208</v>
      </c>
      <c r="I63" s="78">
        <f>'[2]Modul'!$E63</f>
        <v>202</v>
      </c>
      <c r="J63" s="69">
        <f>'[3]Modul'!$B63</f>
        <v>198</v>
      </c>
      <c r="K63" s="77">
        <f>'[3]Modul'!$C63</f>
        <v>182</v>
      </c>
      <c r="L63" s="77">
        <f>'[3]Modul'!$D63</f>
        <v>189</v>
      </c>
      <c r="M63" s="78">
        <f>'[3]Modul'!$E63</f>
        <v>207</v>
      </c>
      <c r="N63" s="69">
        <f>'[4]Modul'!$B63</f>
        <v>198</v>
      </c>
      <c r="O63" s="77">
        <f>'[4]Modul'!$C63</f>
        <v>236</v>
      </c>
      <c r="P63" s="77">
        <f>'[4]Modul'!$D63</f>
        <v>190</v>
      </c>
      <c r="Q63" s="78">
        <f>'[4]Modul'!$E63</f>
        <v>200</v>
      </c>
      <c r="R63" s="69">
        <f>'[5]Modul'!$B63</f>
        <v>220</v>
      </c>
      <c r="S63" s="77">
        <f>'[5]Modul'!$C63</f>
        <v>222</v>
      </c>
      <c r="T63" s="77">
        <f>'[5]Modul'!$D63</f>
        <v>216</v>
      </c>
      <c r="U63" s="78">
        <f>'[5]Modul'!$E63</f>
        <v>215</v>
      </c>
      <c r="V63" s="69">
        <f>'[6]Modul'!$B63</f>
        <v>216</v>
      </c>
      <c r="W63" s="77">
        <f>'[6]Modul'!$C63</f>
        <v>190</v>
      </c>
      <c r="X63" s="77">
        <f>'[6]Modul'!$D63</f>
        <v>238</v>
      </c>
      <c r="Y63" s="78">
        <f>'[6]Modul'!$E63</f>
        <v>246</v>
      </c>
      <c r="Z63" s="69">
        <f>'[7]Modul'!$B63</f>
        <v>218</v>
      </c>
      <c r="AA63" s="77">
        <f>'[7]Modul'!$C63</f>
        <v>186</v>
      </c>
      <c r="AB63" s="77">
        <f>'[7]Modul'!$D63</f>
        <v>200</v>
      </c>
      <c r="AC63" s="78">
        <f>'[7]Modul'!$E63</f>
        <v>214</v>
      </c>
      <c r="AD63" s="69">
        <f>'[8]Modul'!$B63</f>
        <v>208</v>
      </c>
      <c r="AE63" s="77">
        <f>'[8]Modul'!$C63</f>
        <v>194</v>
      </c>
      <c r="AF63" s="77">
        <f>'[8]Modul'!$D63</f>
        <v>184</v>
      </c>
      <c r="AG63" s="78">
        <f>'[8]Modul'!$E63</f>
        <v>200</v>
      </c>
      <c r="AH63" s="69">
        <f>'[9]Modul'!$B63</f>
        <v>203</v>
      </c>
      <c r="AI63" s="77">
        <f>'[9]Modul'!$C63</f>
        <v>209</v>
      </c>
      <c r="AJ63" s="77">
        <f>'[9]Modul'!$D63</f>
        <v>202</v>
      </c>
      <c r="AK63" s="78">
        <f>'[9]Modul'!$E63</f>
        <v>208</v>
      </c>
      <c r="AL63" s="69">
        <f>'[10]Modul'!$B63</f>
        <v>188</v>
      </c>
      <c r="AM63" s="77">
        <f>'[10]Modul'!$C63</f>
        <v>206</v>
      </c>
      <c r="AN63" s="77">
        <f>'[10]Modul'!$D63</f>
        <v>172</v>
      </c>
      <c r="AO63" s="78">
        <f>'[10]Modul'!$E63</f>
        <v>202</v>
      </c>
      <c r="AP63" s="69">
        <f>'[11]Modul'!$B63</f>
        <v>210</v>
      </c>
      <c r="AQ63" s="77">
        <f>'[11]Modul'!$C63</f>
        <v>202</v>
      </c>
      <c r="AR63" s="77">
        <f>'[11]Modul'!$D63</f>
        <v>204</v>
      </c>
      <c r="AS63" s="78">
        <f>'[11]Modul'!$E63</f>
        <v>190</v>
      </c>
      <c r="AT63" s="69">
        <f>'[12]Modul'!$B63</f>
        <v>188</v>
      </c>
      <c r="AU63" s="77">
        <f>'[12]Modul'!$C63</f>
        <v>202</v>
      </c>
      <c r="AV63" s="77">
        <f>'[12]Modul'!$D63</f>
        <v>204</v>
      </c>
      <c r="AW63" s="78">
        <f>'[12]Modul'!$E63</f>
        <v>194</v>
      </c>
      <c r="AX63" s="69">
        <f>'[13]Modul'!$B63</f>
        <v>197</v>
      </c>
      <c r="AY63" s="77">
        <f>'[13]Modul'!$C63</f>
        <v>192</v>
      </c>
      <c r="AZ63" s="77">
        <f>'[13]Modul'!$D63</f>
        <v>197</v>
      </c>
      <c r="BA63" s="78">
        <f>'[13]Modul'!$E63</f>
        <v>227</v>
      </c>
      <c r="BB63" s="69">
        <f>'[14]Modul'!$B63</f>
        <v>198</v>
      </c>
      <c r="BC63" s="77">
        <f>'[14]Modul'!$C63</f>
        <v>196</v>
      </c>
      <c r="BD63" s="77">
        <f>'[14]Modul'!$D63</f>
        <v>197</v>
      </c>
      <c r="BE63" s="78">
        <f>'[14]Modul'!$E63</f>
        <v>196</v>
      </c>
      <c r="BF63" s="69">
        <f>'[15]Modul'!$B63</f>
        <v>226</v>
      </c>
      <c r="BG63" s="77">
        <f>'[15]Modul'!$C63</f>
        <v>216</v>
      </c>
      <c r="BH63" s="77">
        <f>'[15]Modul'!$D63</f>
        <v>204</v>
      </c>
      <c r="BI63" s="78">
        <f>'[15]Modul'!$E63</f>
        <v>216</v>
      </c>
      <c r="BJ63" s="69">
        <f>'[16]Modul'!$B63</f>
        <v>204</v>
      </c>
      <c r="BK63" s="77">
        <f>'[16]Modul'!$C63</f>
        <v>216</v>
      </c>
      <c r="BL63" s="77">
        <f>'[16]Modul'!$D63</f>
        <v>226</v>
      </c>
      <c r="BM63" s="78">
        <f>'[16]Modul'!$E63</f>
        <v>228</v>
      </c>
      <c r="BN63" s="69">
        <f>'[17]Modul'!$B63</f>
        <v>202</v>
      </c>
      <c r="BO63" s="77">
        <f>'[17]Modul'!$C63</f>
        <v>220</v>
      </c>
      <c r="BP63" s="77">
        <f>'[17]Modul'!$D63</f>
        <v>210</v>
      </c>
      <c r="BQ63" s="78">
        <f>'[17]Modul'!$E63</f>
        <v>212</v>
      </c>
      <c r="BR63" s="69">
        <f>'[18]Modul'!$B63</f>
        <v>224</v>
      </c>
      <c r="BS63" s="77">
        <f>'[18]Modul'!$C63</f>
        <v>208</v>
      </c>
      <c r="BT63" s="77">
        <f>'[18]Modul'!$D63</f>
        <v>214</v>
      </c>
      <c r="BU63" s="78">
        <f>'[18]Modul'!$E63</f>
        <v>198</v>
      </c>
      <c r="BV63" s="69">
        <f>'[19]Modul'!$B63</f>
        <v>224</v>
      </c>
      <c r="BW63" s="77">
        <f>'[19]Modul'!$C63</f>
        <v>206</v>
      </c>
      <c r="BX63" s="77">
        <f>'[19]Modul'!$D63</f>
        <v>210</v>
      </c>
      <c r="BY63" s="78">
        <f>'[19]Modul'!$E63</f>
        <v>218</v>
      </c>
      <c r="BZ63" s="69">
        <f>'[20]Modul'!$B63</f>
        <v>171</v>
      </c>
      <c r="CA63" s="77">
        <f>'[20]Modul'!$C63</f>
        <v>182</v>
      </c>
      <c r="CB63" s="77">
        <f>'[20]Modul'!$D63</f>
        <v>181</v>
      </c>
      <c r="CC63" s="78">
        <f>'[20]Modul'!$E63</f>
        <v>189</v>
      </c>
    </row>
    <row r="64" spans="1:81" ht="12.75">
      <c r="A64" s="63">
        <v>54</v>
      </c>
      <c r="B64" s="69">
        <f>'[1]Modul'!$B64</f>
        <v>191</v>
      </c>
      <c r="C64" s="77">
        <f>'[1]Modul'!$C64</f>
        <v>202</v>
      </c>
      <c r="D64" s="77">
        <f>'[1]Modul'!$D64</f>
        <v>204</v>
      </c>
      <c r="E64" s="78">
        <f>'[1]Modul'!$E64</f>
        <v>194</v>
      </c>
      <c r="F64" s="69">
        <f>'[2]Modul'!$B64</f>
        <v>195</v>
      </c>
      <c r="G64" s="77">
        <f>'[2]Modul'!$C64</f>
        <v>191</v>
      </c>
      <c r="H64" s="77">
        <f>'[2]Modul'!$D64</f>
        <v>218</v>
      </c>
      <c r="I64" s="78">
        <f>'[2]Modul'!$E64</f>
        <v>208</v>
      </c>
      <c r="J64" s="69">
        <f>'[3]Modul'!$B64</f>
        <v>203</v>
      </c>
      <c r="K64" s="77">
        <f>'[3]Modul'!$C64</f>
        <v>186</v>
      </c>
      <c r="L64" s="77">
        <f>'[3]Modul'!$D64</f>
        <v>193</v>
      </c>
      <c r="M64" s="78">
        <f>'[3]Modul'!$E64</f>
        <v>209</v>
      </c>
      <c r="N64" s="69">
        <f>'[4]Modul'!$B64</f>
        <v>200</v>
      </c>
      <c r="O64" s="77">
        <f>'[4]Modul'!$C64</f>
        <v>234</v>
      </c>
      <c r="P64" s="77">
        <f>'[4]Modul'!$D64</f>
        <v>191</v>
      </c>
      <c r="Q64" s="78">
        <f>'[4]Modul'!$E64</f>
        <v>194</v>
      </c>
      <c r="R64" s="69">
        <f>'[5]Modul'!$B64</f>
        <v>209</v>
      </c>
      <c r="S64" s="77">
        <f>'[5]Modul'!$C64</f>
        <v>220</v>
      </c>
      <c r="T64" s="77">
        <f>'[5]Modul'!$D64</f>
        <v>215</v>
      </c>
      <c r="U64" s="78">
        <f>'[5]Modul'!$E64</f>
        <v>222</v>
      </c>
      <c r="V64" s="69">
        <f>'[6]Modul'!$B64</f>
        <v>212</v>
      </c>
      <c r="W64" s="77">
        <f>'[6]Modul'!$C64</f>
        <v>194</v>
      </c>
      <c r="X64" s="77">
        <f>'[6]Modul'!$D64</f>
        <v>240</v>
      </c>
      <c r="Y64" s="78">
        <f>'[6]Modul'!$E64</f>
        <v>256</v>
      </c>
      <c r="Z64" s="69">
        <f>'[7]Modul'!$B64</f>
        <v>220</v>
      </c>
      <c r="AA64" s="77">
        <f>'[7]Modul'!$C64</f>
        <v>184</v>
      </c>
      <c r="AB64" s="77">
        <f>'[7]Modul'!$D64</f>
        <v>200</v>
      </c>
      <c r="AC64" s="78">
        <f>'[7]Modul'!$E64</f>
        <v>212</v>
      </c>
      <c r="AD64" s="69">
        <f>'[8]Modul'!$B64</f>
        <v>198</v>
      </c>
      <c r="AE64" s="77">
        <f>'[8]Modul'!$C64</f>
        <v>192</v>
      </c>
      <c r="AF64" s="77">
        <f>'[8]Modul'!$D64</f>
        <v>188</v>
      </c>
      <c r="AG64" s="78">
        <f>'[8]Modul'!$E64</f>
        <v>212</v>
      </c>
      <c r="AH64" s="69">
        <f>'[9]Modul'!$B64</f>
        <v>214</v>
      </c>
      <c r="AI64" s="77">
        <f>'[9]Modul'!$C64</f>
        <v>204</v>
      </c>
      <c r="AJ64" s="77">
        <f>'[9]Modul'!$D64</f>
        <v>198</v>
      </c>
      <c r="AK64" s="78">
        <f>'[9]Modul'!$E64</f>
        <v>204</v>
      </c>
      <c r="AL64" s="69">
        <f>'[10]Modul'!$B64</f>
        <v>176</v>
      </c>
      <c r="AM64" s="77">
        <f>'[10]Modul'!$C64</f>
        <v>202</v>
      </c>
      <c r="AN64" s="77">
        <f>'[10]Modul'!$D64</f>
        <v>190</v>
      </c>
      <c r="AO64" s="78">
        <f>'[10]Modul'!$E64</f>
        <v>194</v>
      </c>
      <c r="AP64" s="69">
        <f>'[11]Modul'!$B64</f>
        <v>198</v>
      </c>
      <c r="AQ64" s="77">
        <f>'[11]Modul'!$C64</f>
        <v>196</v>
      </c>
      <c r="AR64" s="77">
        <f>'[11]Modul'!$D64</f>
        <v>204</v>
      </c>
      <c r="AS64" s="78">
        <f>'[11]Modul'!$E64</f>
        <v>196</v>
      </c>
      <c r="AT64" s="69">
        <f>'[12]Modul'!$B64</f>
        <v>200</v>
      </c>
      <c r="AU64" s="77">
        <f>'[12]Modul'!$C64</f>
        <v>196</v>
      </c>
      <c r="AV64" s="77">
        <f>'[12]Modul'!$D64</f>
        <v>192</v>
      </c>
      <c r="AW64" s="78">
        <f>'[12]Modul'!$E64</f>
        <v>190</v>
      </c>
      <c r="AX64" s="69">
        <f>'[13]Modul'!$B64</f>
        <v>199</v>
      </c>
      <c r="AY64" s="77">
        <f>'[13]Modul'!$C64</f>
        <v>194</v>
      </c>
      <c r="AZ64" s="77">
        <f>'[13]Modul'!$D64</f>
        <v>198</v>
      </c>
      <c r="BA64" s="78">
        <f>'[13]Modul'!$E64</f>
        <v>229</v>
      </c>
      <c r="BB64" s="69">
        <f>'[14]Modul'!$B64</f>
        <v>191</v>
      </c>
      <c r="BC64" s="77">
        <f>'[14]Modul'!$C64</f>
        <v>180</v>
      </c>
      <c r="BD64" s="77">
        <f>'[14]Modul'!$D64</f>
        <v>192</v>
      </c>
      <c r="BE64" s="78">
        <f>'[14]Modul'!$E64</f>
        <v>202</v>
      </c>
      <c r="BF64" s="69">
        <f>'[15]Modul'!$B64</f>
        <v>226</v>
      </c>
      <c r="BG64" s="77">
        <f>'[15]Modul'!$C64</f>
        <v>218</v>
      </c>
      <c r="BH64" s="77">
        <f>'[15]Modul'!$D64</f>
        <v>206</v>
      </c>
      <c r="BI64" s="78">
        <f>'[15]Modul'!$E64</f>
        <v>218</v>
      </c>
      <c r="BJ64" s="69">
        <f>'[16]Modul'!$B64</f>
        <v>208</v>
      </c>
      <c r="BK64" s="77">
        <f>'[16]Modul'!$C64</f>
        <v>224</v>
      </c>
      <c r="BL64" s="77">
        <f>'[16]Modul'!$D64</f>
        <v>234</v>
      </c>
      <c r="BM64" s="78">
        <f>'[16]Modul'!$E64</f>
        <v>218</v>
      </c>
      <c r="BN64" s="69">
        <f>'[17]Modul'!$B64</f>
        <v>200</v>
      </c>
      <c r="BO64" s="77">
        <f>'[17]Modul'!$C64</f>
        <v>218</v>
      </c>
      <c r="BP64" s="77">
        <f>'[17]Modul'!$D64</f>
        <v>208</v>
      </c>
      <c r="BQ64" s="78">
        <f>'[17]Modul'!$E64</f>
        <v>206</v>
      </c>
      <c r="BR64" s="69">
        <f>'[18]Modul'!$B64</f>
        <v>226</v>
      </c>
      <c r="BS64" s="77">
        <f>'[18]Modul'!$C64</f>
        <v>200</v>
      </c>
      <c r="BT64" s="77">
        <f>'[18]Modul'!$D64</f>
        <v>218</v>
      </c>
      <c r="BU64" s="78">
        <f>'[18]Modul'!$E64</f>
        <v>218</v>
      </c>
      <c r="BV64" s="69">
        <f>'[19]Modul'!$B64</f>
        <v>220</v>
      </c>
      <c r="BW64" s="77">
        <f>'[19]Modul'!$C64</f>
        <v>214</v>
      </c>
      <c r="BX64" s="77">
        <f>'[19]Modul'!$D64</f>
        <v>204</v>
      </c>
      <c r="BY64" s="78">
        <f>'[19]Modul'!$E64</f>
        <v>218</v>
      </c>
      <c r="BZ64" s="69">
        <f>'[20]Modul'!$B64</f>
        <v>176</v>
      </c>
      <c r="CA64" s="77">
        <f>'[20]Modul'!$C64</f>
        <v>180</v>
      </c>
      <c r="CB64" s="77">
        <f>'[20]Modul'!$D64</f>
        <v>186</v>
      </c>
      <c r="CC64" s="78">
        <f>'[20]Modul'!$E64</f>
        <v>191</v>
      </c>
    </row>
    <row r="65" spans="1:81" ht="12.75">
      <c r="A65" s="63">
        <v>55</v>
      </c>
      <c r="B65" s="69">
        <f>'[1]Modul'!$B65</f>
        <v>198</v>
      </c>
      <c r="C65" s="77">
        <f>'[1]Modul'!$C65</f>
        <v>190</v>
      </c>
      <c r="D65" s="77">
        <f>'[1]Modul'!$D65</f>
        <v>203</v>
      </c>
      <c r="E65" s="78">
        <f>'[1]Modul'!$E65</f>
        <v>192</v>
      </c>
      <c r="F65" s="69">
        <f>'[2]Modul'!$B65</f>
        <v>194</v>
      </c>
      <c r="G65" s="77">
        <f>'[2]Modul'!$C65</f>
        <v>194</v>
      </c>
      <c r="H65" s="77">
        <f>'[2]Modul'!$D65</f>
        <v>218</v>
      </c>
      <c r="I65" s="78">
        <f>'[2]Modul'!$E65</f>
        <v>203</v>
      </c>
      <c r="J65" s="69">
        <f>'[3]Modul'!$B65</f>
        <v>202</v>
      </c>
      <c r="K65" s="77">
        <f>'[3]Modul'!$C65</f>
        <v>183</v>
      </c>
      <c r="L65" s="77">
        <f>'[3]Modul'!$D65</f>
        <v>192</v>
      </c>
      <c r="M65" s="78">
        <f>'[3]Modul'!$E65</f>
        <v>214</v>
      </c>
      <c r="N65" s="69">
        <f>'[4]Modul'!$B65</f>
        <v>194</v>
      </c>
      <c r="O65" s="77">
        <f>'[4]Modul'!$C65</f>
        <v>237</v>
      </c>
      <c r="P65" s="77">
        <f>'[4]Modul'!$D65</f>
        <v>187</v>
      </c>
      <c r="Q65" s="78">
        <f>'[4]Modul'!$E65</f>
        <v>201</v>
      </c>
      <c r="R65" s="69">
        <f>'[5]Modul'!$B65</f>
        <v>209</v>
      </c>
      <c r="S65" s="77">
        <f>'[5]Modul'!$C65</f>
        <v>216</v>
      </c>
      <c r="T65" s="77">
        <f>'[5]Modul'!$D65</f>
        <v>213</v>
      </c>
      <c r="U65" s="78">
        <f>'[5]Modul'!$E65</f>
        <v>218</v>
      </c>
      <c r="V65" s="69">
        <f>'[6]Modul'!$B65</f>
        <v>212</v>
      </c>
      <c r="W65" s="77">
        <f>'[6]Modul'!$C65</f>
        <v>0</v>
      </c>
      <c r="X65" s="77">
        <f>'[6]Modul'!$D65</f>
        <v>232</v>
      </c>
      <c r="Y65" s="78">
        <f>'[6]Modul'!$E65</f>
        <v>264</v>
      </c>
      <c r="Z65" s="69">
        <f>'[7]Modul'!$B65</f>
        <v>212</v>
      </c>
      <c r="AA65" s="77">
        <f>'[7]Modul'!$C65</f>
        <v>184</v>
      </c>
      <c r="AB65" s="77">
        <f>'[7]Modul'!$D65</f>
        <v>190</v>
      </c>
      <c r="AC65" s="78">
        <f>'[7]Modul'!$E65</f>
        <v>206</v>
      </c>
      <c r="AD65" s="69">
        <f>'[8]Modul'!$B65</f>
        <v>198</v>
      </c>
      <c r="AE65" s="77">
        <f>'[8]Modul'!$C65</f>
        <v>190</v>
      </c>
      <c r="AF65" s="77">
        <f>'[8]Modul'!$D65</f>
        <v>192</v>
      </c>
      <c r="AG65" s="78">
        <f>'[8]Modul'!$E65</f>
        <v>198</v>
      </c>
      <c r="AH65" s="69">
        <f>'[9]Modul'!$B65</f>
        <v>207</v>
      </c>
      <c r="AI65" s="77">
        <f>'[9]Modul'!$C65</f>
        <v>203</v>
      </c>
      <c r="AJ65" s="77">
        <f>'[9]Modul'!$D65</f>
        <v>192</v>
      </c>
      <c r="AK65" s="78">
        <f>'[9]Modul'!$E65</f>
        <v>200</v>
      </c>
      <c r="AL65" s="69">
        <f>'[10]Modul'!$B65</f>
        <v>188</v>
      </c>
      <c r="AM65" s="77">
        <f>'[10]Modul'!$C65</f>
        <v>196</v>
      </c>
      <c r="AN65" s="77">
        <f>'[10]Modul'!$D65</f>
        <v>184</v>
      </c>
      <c r="AO65" s="78">
        <f>'[10]Modul'!$E65</f>
        <v>200</v>
      </c>
      <c r="AP65" s="69">
        <f>'[11]Modul'!$B65</f>
        <v>200</v>
      </c>
      <c r="AQ65" s="77">
        <f>'[11]Modul'!$C65</f>
        <v>202</v>
      </c>
      <c r="AR65" s="77">
        <f>'[11]Modul'!$D65</f>
        <v>198</v>
      </c>
      <c r="AS65" s="78">
        <f>'[11]Modul'!$E65</f>
        <v>196</v>
      </c>
      <c r="AT65" s="69">
        <f>'[12]Modul'!$B65</f>
        <v>184</v>
      </c>
      <c r="AU65" s="77">
        <f>'[12]Modul'!$C65</f>
        <v>198</v>
      </c>
      <c r="AV65" s="77">
        <f>'[12]Modul'!$D65</f>
        <v>184</v>
      </c>
      <c r="AW65" s="78">
        <f>'[12]Modul'!$E65</f>
        <v>192</v>
      </c>
      <c r="AX65" s="69">
        <f>'[13]Modul'!$B65</f>
        <v>202</v>
      </c>
      <c r="AY65" s="77">
        <f>'[13]Modul'!$C65</f>
        <v>197</v>
      </c>
      <c r="AZ65" s="77">
        <f>'[13]Modul'!$D65</f>
        <v>197</v>
      </c>
      <c r="BA65" s="78">
        <f>'[13]Modul'!$E65</f>
        <v>233</v>
      </c>
      <c r="BB65" s="69">
        <f>'[14]Modul'!$B65</f>
        <v>199</v>
      </c>
      <c r="BC65" s="77">
        <f>'[14]Modul'!$C65</f>
        <v>203</v>
      </c>
      <c r="BD65" s="77">
        <f>'[14]Modul'!$D65</f>
        <v>200</v>
      </c>
      <c r="BE65" s="78">
        <f>'[14]Modul'!$E65</f>
        <v>198</v>
      </c>
      <c r="BF65" s="69">
        <f>'[15]Modul'!$B65</f>
        <v>228</v>
      </c>
      <c r="BG65" s="77">
        <f>'[15]Modul'!$C65</f>
        <v>208</v>
      </c>
      <c r="BH65" s="77">
        <f>'[15]Modul'!$D65</f>
        <v>208</v>
      </c>
      <c r="BI65" s="78">
        <f>'[15]Modul'!$E65</f>
        <v>216</v>
      </c>
      <c r="BJ65" s="69">
        <f>'[16]Modul'!$B65</f>
        <v>204</v>
      </c>
      <c r="BK65" s="77">
        <f>'[16]Modul'!$C65</f>
        <v>212</v>
      </c>
      <c r="BL65" s="77">
        <f>'[16]Modul'!$D65</f>
        <v>218</v>
      </c>
      <c r="BM65" s="78">
        <f>'[16]Modul'!$E65</f>
        <v>224</v>
      </c>
      <c r="BN65" s="69">
        <f>'[17]Modul'!$B65</f>
        <v>202</v>
      </c>
      <c r="BO65" s="77">
        <f>'[17]Modul'!$C65</f>
        <v>220</v>
      </c>
      <c r="BP65" s="77">
        <f>'[17]Modul'!$D65</f>
        <v>202</v>
      </c>
      <c r="BQ65" s="78">
        <f>'[17]Modul'!$E65</f>
        <v>204</v>
      </c>
      <c r="BR65" s="69">
        <f>'[18]Modul'!$B65</f>
        <v>224</v>
      </c>
      <c r="BS65" s="77">
        <f>'[18]Modul'!$C65</f>
        <v>202</v>
      </c>
      <c r="BT65" s="77">
        <f>'[18]Modul'!$D65</f>
        <v>218</v>
      </c>
      <c r="BU65" s="78">
        <f>'[18]Modul'!$E65</f>
        <v>206</v>
      </c>
      <c r="BV65" s="69">
        <f>'[19]Modul'!$B65</f>
        <v>226</v>
      </c>
      <c r="BW65" s="77">
        <f>'[19]Modul'!$C65</f>
        <v>208</v>
      </c>
      <c r="BX65" s="77">
        <f>'[19]Modul'!$D65</f>
        <v>194</v>
      </c>
      <c r="BY65" s="78">
        <f>'[19]Modul'!$E65</f>
        <v>220</v>
      </c>
      <c r="BZ65" s="69">
        <f>'[20]Modul'!$B65</f>
        <v>175</v>
      </c>
      <c r="CA65" s="77">
        <f>'[20]Modul'!$C65</f>
        <v>185</v>
      </c>
      <c r="CB65" s="77">
        <f>'[20]Modul'!$D65</f>
        <v>185</v>
      </c>
      <c r="CC65" s="78">
        <f>'[20]Modul'!$E65</f>
        <v>187</v>
      </c>
    </row>
    <row r="66" spans="1:81" ht="12.75">
      <c r="A66" s="63">
        <v>56</v>
      </c>
      <c r="B66" s="69">
        <f>'[1]Modul'!$B66</f>
        <v>196</v>
      </c>
      <c r="C66" s="77">
        <f>'[1]Modul'!$C66</f>
        <v>204</v>
      </c>
      <c r="D66" s="77">
        <f>'[1]Modul'!$D66</f>
        <v>206</v>
      </c>
      <c r="E66" s="78">
        <f>'[1]Modul'!$E66</f>
        <v>193</v>
      </c>
      <c r="F66" s="69">
        <f>'[2]Modul'!$B66</f>
        <v>196</v>
      </c>
      <c r="G66" s="77">
        <f>'[2]Modul'!$C66</f>
        <v>193</v>
      </c>
      <c r="H66" s="77">
        <f>'[2]Modul'!$D66</f>
        <v>219</v>
      </c>
      <c r="I66" s="78">
        <f>'[2]Modul'!$E66</f>
        <v>211</v>
      </c>
      <c r="J66" s="69">
        <f>'[3]Modul'!$B66</f>
        <v>201</v>
      </c>
      <c r="K66" s="77">
        <f>'[3]Modul'!$C66</f>
        <v>188</v>
      </c>
      <c r="L66" s="77">
        <f>'[3]Modul'!$D66</f>
        <v>191</v>
      </c>
      <c r="M66" s="78">
        <f>'[3]Modul'!$E66</f>
        <v>213</v>
      </c>
      <c r="N66" s="69">
        <f>'[4]Modul'!$B66</f>
        <v>198</v>
      </c>
      <c r="O66" s="77">
        <f>'[4]Modul'!$C66</f>
        <v>236</v>
      </c>
      <c r="P66" s="77">
        <f>'[4]Modul'!$D66</f>
        <v>192</v>
      </c>
      <c r="Q66" s="78">
        <f>'[4]Modul'!$E66</f>
        <v>193</v>
      </c>
      <c r="R66" s="69">
        <f>'[5]Modul'!$B66</f>
        <v>212</v>
      </c>
      <c r="S66" s="77">
        <f>'[5]Modul'!$C66</f>
        <v>219</v>
      </c>
      <c r="T66" s="77">
        <f>'[5]Modul'!$D66</f>
        <v>210</v>
      </c>
      <c r="U66" s="78">
        <f>'[5]Modul'!$E66</f>
        <v>208</v>
      </c>
      <c r="V66" s="69">
        <f>'[6]Modul'!$B66</f>
        <v>222</v>
      </c>
      <c r="W66" s="77">
        <f>'[6]Modul'!$C66</f>
        <v>192</v>
      </c>
      <c r="X66" s="77">
        <f>'[6]Modul'!$D66</f>
        <v>236</v>
      </c>
      <c r="Y66" s="78">
        <f>'[6]Modul'!$E66</f>
        <v>260</v>
      </c>
      <c r="Z66" s="69">
        <f>'[7]Modul'!$B66</f>
        <v>216</v>
      </c>
      <c r="AA66" s="77">
        <f>'[7]Modul'!$C66</f>
        <v>184</v>
      </c>
      <c r="AB66" s="77">
        <f>'[7]Modul'!$D66</f>
        <v>198</v>
      </c>
      <c r="AC66" s="78">
        <f>'[7]Modul'!$E66</f>
        <v>208</v>
      </c>
      <c r="AD66" s="69">
        <f>'[8]Modul'!$B66</f>
        <v>204</v>
      </c>
      <c r="AE66" s="77">
        <f>'[8]Modul'!$C66</f>
        <v>194</v>
      </c>
      <c r="AF66" s="77">
        <f>'[8]Modul'!$D66</f>
        <v>184</v>
      </c>
      <c r="AG66" s="78">
        <f>'[8]Modul'!$E66</f>
        <v>202</v>
      </c>
      <c r="AH66" s="69">
        <f>'[9]Modul'!$B66</f>
        <v>208</v>
      </c>
      <c r="AI66" s="77">
        <f>'[9]Modul'!$C66</f>
        <v>209</v>
      </c>
      <c r="AJ66" s="77">
        <f>'[9]Modul'!$D66</f>
        <v>198</v>
      </c>
      <c r="AK66" s="78">
        <f>'[9]Modul'!$E66</f>
        <v>202</v>
      </c>
      <c r="AL66" s="69">
        <f>'[10]Modul'!$B66</f>
        <v>188</v>
      </c>
      <c r="AM66" s="77">
        <f>'[10]Modul'!$C66</f>
        <v>198</v>
      </c>
      <c r="AN66" s="77">
        <f>'[10]Modul'!$D66</f>
        <v>186</v>
      </c>
      <c r="AO66" s="78">
        <f>'[10]Modul'!$E66</f>
        <v>198</v>
      </c>
      <c r="AP66" s="69">
        <f>'[11]Modul'!$B66</f>
        <v>196</v>
      </c>
      <c r="AQ66" s="77">
        <f>'[11]Modul'!$C66</f>
        <v>200</v>
      </c>
      <c r="AR66" s="77">
        <f>'[11]Modul'!$D66</f>
        <v>190</v>
      </c>
      <c r="AS66" s="78">
        <f>'[11]Modul'!$E66</f>
        <v>200</v>
      </c>
      <c r="AT66" s="69">
        <f>'[12]Modul'!$B66</f>
        <v>196</v>
      </c>
      <c r="AU66" s="77">
        <f>'[12]Modul'!$C66</f>
        <v>190</v>
      </c>
      <c r="AV66" s="77">
        <f>'[12]Modul'!$D66</f>
        <v>186</v>
      </c>
      <c r="AW66" s="78">
        <f>'[12]Modul'!$E66</f>
        <v>186</v>
      </c>
      <c r="AX66" s="69">
        <f>'[13]Modul'!$B66</f>
        <v>205</v>
      </c>
      <c r="AY66" s="77">
        <f>'[13]Modul'!$C66</f>
        <v>192</v>
      </c>
      <c r="AZ66" s="77">
        <f>'[13]Modul'!$D66</f>
        <v>207</v>
      </c>
      <c r="BA66" s="78">
        <f>'[13]Modul'!$E66</f>
        <v>224</v>
      </c>
      <c r="BB66" s="69">
        <f>'[14]Modul'!$B66</f>
        <v>207</v>
      </c>
      <c r="BC66" s="77">
        <f>'[14]Modul'!$C66</f>
        <v>195</v>
      </c>
      <c r="BD66" s="77">
        <f>'[14]Modul'!$D66</f>
        <v>199</v>
      </c>
      <c r="BE66" s="78">
        <f>'[14]Modul'!$E66</f>
        <v>203</v>
      </c>
      <c r="BF66" s="69">
        <f>'[15]Modul'!$B66</f>
        <v>232</v>
      </c>
      <c r="BG66" s="77">
        <f>'[15]Modul'!$C66</f>
        <v>212</v>
      </c>
      <c r="BH66" s="77">
        <f>'[15]Modul'!$D66</f>
        <v>214</v>
      </c>
      <c r="BI66" s="78">
        <f>'[15]Modul'!$E66</f>
        <v>208</v>
      </c>
      <c r="BJ66" s="69">
        <f>'[16]Modul'!$B66</f>
        <v>206</v>
      </c>
      <c r="BK66" s="77">
        <f>'[16]Modul'!$C66</f>
        <v>216</v>
      </c>
      <c r="BL66" s="77">
        <f>'[16]Modul'!$D66</f>
        <v>220</v>
      </c>
      <c r="BM66" s="78">
        <f>'[16]Modul'!$E66</f>
        <v>222</v>
      </c>
      <c r="BN66" s="69">
        <f>'[17]Modul'!$B66</f>
        <v>192</v>
      </c>
      <c r="BO66" s="77">
        <f>'[17]Modul'!$C66</f>
        <v>226</v>
      </c>
      <c r="BP66" s="77">
        <f>'[17]Modul'!$D66</f>
        <v>200</v>
      </c>
      <c r="BQ66" s="78">
        <f>'[17]Modul'!$E66</f>
        <v>208</v>
      </c>
      <c r="BR66" s="69">
        <f>'[18]Modul'!$B66</f>
        <v>226</v>
      </c>
      <c r="BS66" s="77">
        <f>'[18]Modul'!$C66</f>
        <v>198</v>
      </c>
      <c r="BT66" s="77">
        <f>'[18]Modul'!$D66</f>
        <v>216</v>
      </c>
      <c r="BU66" s="78">
        <f>'[18]Modul'!$E66</f>
        <v>208</v>
      </c>
      <c r="BV66" s="69">
        <f>'[19]Modul'!$B66</f>
        <v>222</v>
      </c>
      <c r="BW66" s="77">
        <f>'[19]Modul'!$C66</f>
        <v>212</v>
      </c>
      <c r="BX66" s="77">
        <f>'[19]Modul'!$D66</f>
        <v>208</v>
      </c>
      <c r="BY66" s="78">
        <f>'[19]Modul'!$E66</f>
        <v>226</v>
      </c>
      <c r="BZ66" s="69">
        <f>'[20]Modul'!$B66</f>
        <v>180</v>
      </c>
      <c r="CA66" s="77">
        <f>'[20]Modul'!$C66</f>
        <v>173</v>
      </c>
      <c r="CB66" s="77">
        <f>'[20]Modul'!$D66</f>
        <v>194</v>
      </c>
      <c r="CC66" s="78">
        <f>'[20]Modul'!$E66</f>
        <v>178</v>
      </c>
    </row>
    <row r="67" spans="1:81" ht="12.75">
      <c r="A67" s="63">
        <v>57</v>
      </c>
      <c r="B67" s="69">
        <f>'[1]Modul'!$B67</f>
        <v>192</v>
      </c>
      <c r="C67" s="77">
        <f>'[1]Modul'!$C67</f>
        <v>204</v>
      </c>
      <c r="D67" s="77">
        <f>'[1]Modul'!$D67</f>
        <v>206</v>
      </c>
      <c r="E67" s="78">
        <f>'[1]Modul'!$E67</f>
        <v>192</v>
      </c>
      <c r="F67" s="69">
        <f>'[2]Modul'!$B67</f>
        <v>192</v>
      </c>
      <c r="G67" s="77">
        <f>'[2]Modul'!$C67</f>
        <v>188</v>
      </c>
      <c r="H67" s="77">
        <f>'[2]Modul'!$D67</f>
        <v>215</v>
      </c>
      <c r="I67" s="78">
        <f>'[2]Modul'!$E67</f>
        <v>206</v>
      </c>
      <c r="J67" s="69">
        <f>'[3]Modul'!$B67</f>
        <v>205</v>
      </c>
      <c r="K67" s="77">
        <f>'[3]Modul'!$C67</f>
        <v>188</v>
      </c>
      <c r="L67" s="77">
        <f>'[3]Modul'!$D67</f>
        <v>188</v>
      </c>
      <c r="M67" s="78">
        <f>'[3]Modul'!$E67</f>
        <v>214</v>
      </c>
      <c r="N67" s="69">
        <f>'[4]Modul'!$B67</f>
        <v>202</v>
      </c>
      <c r="O67" s="77">
        <f>'[4]Modul'!$C67</f>
        <v>239</v>
      </c>
      <c r="P67" s="77">
        <f>'[4]Modul'!$D67</f>
        <v>185</v>
      </c>
      <c r="Q67" s="78">
        <f>'[4]Modul'!$E67</f>
        <v>196</v>
      </c>
      <c r="R67" s="69">
        <f>'[5]Modul'!$B67</f>
        <v>206</v>
      </c>
      <c r="S67" s="77">
        <f>'[5]Modul'!$C67</f>
        <v>213</v>
      </c>
      <c r="T67" s="77">
        <f>'[5]Modul'!$D67</f>
        <v>217</v>
      </c>
      <c r="U67" s="78">
        <f>'[5]Modul'!$E67</f>
        <v>223</v>
      </c>
      <c r="V67" s="69">
        <f>'[6]Modul'!$B67</f>
        <v>218</v>
      </c>
      <c r="W67" s="77">
        <f>'[6]Modul'!$C67</f>
        <v>180</v>
      </c>
      <c r="X67" s="77">
        <f>'[6]Modul'!$D67</f>
        <v>234</v>
      </c>
      <c r="Y67" s="78">
        <f>'[6]Modul'!$E67</f>
        <v>242</v>
      </c>
      <c r="Z67" s="69">
        <f>'[7]Modul'!$B67</f>
        <v>210</v>
      </c>
      <c r="AA67" s="77">
        <f>'[7]Modul'!$C67</f>
        <v>168</v>
      </c>
      <c r="AB67" s="77">
        <f>'[7]Modul'!$D67</f>
        <v>196</v>
      </c>
      <c r="AC67" s="78">
        <f>'[7]Modul'!$E67</f>
        <v>210</v>
      </c>
      <c r="AD67" s="69">
        <f>'[8]Modul'!$B67</f>
        <v>202</v>
      </c>
      <c r="AE67" s="77">
        <f>'[8]Modul'!$C67</f>
        <v>196</v>
      </c>
      <c r="AF67" s="77">
        <f>'[8]Modul'!$D67</f>
        <v>186</v>
      </c>
      <c r="AG67" s="78">
        <f>'[8]Modul'!$E67</f>
        <v>198</v>
      </c>
      <c r="AH67" s="69">
        <f>'[9]Modul'!$B67</f>
        <v>204</v>
      </c>
      <c r="AI67" s="77">
        <f>'[9]Modul'!$C67</f>
        <v>204</v>
      </c>
      <c r="AJ67" s="77">
        <f>'[9]Modul'!$D67</f>
        <v>194</v>
      </c>
      <c r="AK67" s="78">
        <f>'[9]Modul'!$E67</f>
        <v>204</v>
      </c>
      <c r="AL67" s="69">
        <f>'[10]Modul'!$B67</f>
        <v>186</v>
      </c>
      <c r="AM67" s="77">
        <f>'[10]Modul'!$C67</f>
        <v>208</v>
      </c>
      <c r="AN67" s="77">
        <f>'[10]Modul'!$D67</f>
        <v>178</v>
      </c>
      <c r="AO67" s="78">
        <f>'[10]Modul'!$E67</f>
        <v>198</v>
      </c>
      <c r="AP67" s="69">
        <f>'[11]Modul'!$B67</f>
        <v>198</v>
      </c>
      <c r="AQ67" s="77">
        <f>'[11]Modul'!$C67</f>
        <v>204</v>
      </c>
      <c r="AR67" s="77">
        <f>'[11]Modul'!$D67</f>
        <v>194</v>
      </c>
      <c r="AS67" s="78">
        <f>'[11]Modul'!$E67</f>
        <v>204</v>
      </c>
      <c r="AT67" s="69">
        <f>'[12]Modul'!$B67</f>
        <v>194</v>
      </c>
      <c r="AU67" s="77">
        <f>'[12]Modul'!$C67</f>
        <v>200</v>
      </c>
      <c r="AV67" s="77">
        <f>'[12]Modul'!$D67</f>
        <v>184</v>
      </c>
      <c r="AW67" s="78">
        <f>'[12]Modul'!$E67</f>
        <v>188</v>
      </c>
      <c r="AX67" s="69">
        <f>'[13]Modul'!$B67</f>
        <v>197</v>
      </c>
      <c r="AY67" s="77">
        <f>'[13]Modul'!$C67</f>
        <v>200</v>
      </c>
      <c r="AZ67" s="77">
        <f>'[13]Modul'!$D67</f>
        <v>197</v>
      </c>
      <c r="BA67" s="78">
        <f>'[13]Modul'!$E67</f>
        <v>222</v>
      </c>
      <c r="BB67" s="69">
        <f>'[14]Modul'!$B67</f>
        <v>192</v>
      </c>
      <c r="BC67" s="77">
        <f>'[14]Modul'!$C67</f>
        <v>184</v>
      </c>
      <c r="BD67" s="77">
        <f>'[14]Modul'!$D67</f>
        <v>194</v>
      </c>
      <c r="BE67" s="78">
        <f>'[14]Modul'!$E67</f>
        <v>204</v>
      </c>
      <c r="BF67" s="69">
        <f>'[15]Modul'!$B67</f>
        <v>226</v>
      </c>
      <c r="BG67" s="77">
        <f>'[15]Modul'!$C67</f>
        <v>214</v>
      </c>
      <c r="BH67" s="77">
        <f>'[15]Modul'!$D67</f>
        <v>204</v>
      </c>
      <c r="BI67" s="78">
        <f>'[15]Modul'!$E67</f>
        <v>216</v>
      </c>
      <c r="BJ67" s="69">
        <f>'[16]Modul'!$B67</f>
        <v>208</v>
      </c>
      <c r="BK67" s="77">
        <f>'[16]Modul'!$C67</f>
        <v>212</v>
      </c>
      <c r="BL67" s="77">
        <f>'[16]Modul'!$D67</f>
        <v>222</v>
      </c>
      <c r="BM67" s="78">
        <f>'[16]Modul'!$E67</f>
        <v>218</v>
      </c>
      <c r="BN67" s="69">
        <f>'[17]Modul'!$B67</f>
        <v>182</v>
      </c>
      <c r="BO67" s="77">
        <f>'[17]Modul'!$C67</f>
        <v>224</v>
      </c>
      <c r="BP67" s="77">
        <f>'[17]Modul'!$D67</f>
        <v>202</v>
      </c>
      <c r="BQ67" s="78">
        <f>'[17]Modul'!$E67</f>
        <v>204</v>
      </c>
      <c r="BR67" s="69">
        <f>'[18]Modul'!$B67</f>
        <v>218</v>
      </c>
      <c r="BS67" s="77">
        <f>'[18]Modul'!$C67</f>
        <v>210</v>
      </c>
      <c r="BT67" s="77">
        <f>'[18]Modul'!$D67</f>
        <v>218</v>
      </c>
      <c r="BU67" s="78">
        <f>'[18]Modul'!$E67</f>
        <v>214</v>
      </c>
      <c r="BV67" s="69">
        <f>'[19]Modul'!$B67</f>
        <v>226</v>
      </c>
      <c r="BW67" s="77">
        <f>'[19]Modul'!$C67</f>
        <v>206</v>
      </c>
      <c r="BX67" s="77">
        <f>'[19]Modul'!$D67</f>
        <v>196</v>
      </c>
      <c r="BY67" s="78">
        <f>'[19]Modul'!$E67</f>
        <v>216</v>
      </c>
      <c r="BZ67" s="69">
        <f>'[20]Modul'!$B67</f>
        <v>178</v>
      </c>
      <c r="CA67" s="77">
        <f>'[20]Modul'!$C67</f>
        <v>183</v>
      </c>
      <c r="CB67" s="77">
        <f>'[20]Modul'!$D67</f>
        <v>188</v>
      </c>
      <c r="CC67" s="78">
        <f>'[20]Modul'!$E67</f>
        <v>184</v>
      </c>
    </row>
    <row r="68" spans="1:81" ht="12.75">
      <c r="A68" s="63">
        <v>58</v>
      </c>
      <c r="B68" s="69">
        <f>'[1]Modul'!$B68</f>
        <v>199</v>
      </c>
      <c r="C68" s="77">
        <f>'[1]Modul'!$C68</f>
        <v>201</v>
      </c>
      <c r="D68" s="77">
        <f>'[1]Modul'!$D68</f>
        <v>202</v>
      </c>
      <c r="E68" s="78">
        <f>'[1]Modul'!$E68</f>
        <v>196</v>
      </c>
      <c r="F68" s="69">
        <f>'[2]Modul'!$B68</f>
        <v>195</v>
      </c>
      <c r="G68" s="77">
        <f>'[2]Modul'!$C68</f>
        <v>191</v>
      </c>
      <c r="H68" s="77">
        <f>'[2]Modul'!$D68</f>
        <v>220</v>
      </c>
      <c r="I68" s="78">
        <f>'[2]Modul'!$E68</f>
        <v>208</v>
      </c>
      <c r="J68" s="69">
        <f>'[3]Modul'!$B68</f>
        <v>199</v>
      </c>
      <c r="K68" s="77">
        <f>'[3]Modul'!$C68</f>
        <v>188</v>
      </c>
      <c r="L68" s="77">
        <f>'[3]Modul'!$D68</f>
        <v>191</v>
      </c>
      <c r="M68" s="78">
        <f>'[3]Modul'!$E68</f>
        <v>229</v>
      </c>
      <c r="N68" s="69">
        <f>'[4]Modul'!$B68</f>
        <v>200</v>
      </c>
      <c r="O68" s="77">
        <f>'[4]Modul'!$C68</f>
        <v>237</v>
      </c>
      <c r="P68" s="77">
        <f>'[4]Modul'!$D68</f>
        <v>192</v>
      </c>
      <c r="Q68" s="78">
        <f>'[4]Modul'!$E68</f>
        <v>197</v>
      </c>
      <c r="R68" s="69">
        <f>'[5]Modul'!$B68</f>
        <v>222</v>
      </c>
      <c r="S68" s="77">
        <f>'[5]Modul'!$C68</f>
        <v>222</v>
      </c>
      <c r="T68" s="77">
        <f>'[5]Modul'!$D68</f>
        <v>214</v>
      </c>
      <c r="U68" s="78">
        <f>'[5]Modul'!$E68</f>
        <v>212</v>
      </c>
      <c r="V68" s="69">
        <f>'[6]Modul'!$B68</f>
        <v>220</v>
      </c>
      <c r="W68" s="77">
        <f>'[6]Modul'!$C68</f>
        <v>188</v>
      </c>
      <c r="X68" s="77">
        <f>'[6]Modul'!$D68</f>
        <v>242</v>
      </c>
      <c r="Y68" s="78">
        <f>'[6]Modul'!$E68</f>
        <v>248</v>
      </c>
      <c r="Z68" s="69">
        <f>'[7]Modul'!$B68</f>
        <v>218</v>
      </c>
      <c r="AA68" s="77">
        <f>'[7]Modul'!$C68</f>
        <v>174</v>
      </c>
      <c r="AB68" s="77">
        <f>'[7]Modul'!$D68</f>
        <v>200</v>
      </c>
      <c r="AC68" s="78">
        <f>'[7]Modul'!$E68</f>
        <v>212</v>
      </c>
      <c r="AD68" s="69">
        <f>'[8]Modul'!$B68</f>
        <v>202</v>
      </c>
      <c r="AE68" s="77">
        <f>'[8]Modul'!$C68</f>
        <v>198</v>
      </c>
      <c r="AF68" s="77">
        <f>'[8]Modul'!$D68</f>
        <v>190</v>
      </c>
      <c r="AG68" s="78">
        <f>'[8]Modul'!$E68</f>
        <v>206</v>
      </c>
      <c r="AH68" s="69">
        <f>'[9]Modul'!$B68</f>
        <v>210</v>
      </c>
      <c r="AI68" s="77">
        <f>'[9]Modul'!$C68</f>
        <v>204</v>
      </c>
      <c r="AJ68" s="77">
        <f>'[9]Modul'!$D68</f>
        <v>198</v>
      </c>
      <c r="AK68" s="78">
        <f>'[9]Modul'!$E68</f>
        <v>206</v>
      </c>
      <c r="AL68" s="69">
        <f>'[10]Modul'!$B68</f>
        <v>186</v>
      </c>
      <c r="AM68" s="77">
        <f>'[10]Modul'!$C68</f>
        <v>202</v>
      </c>
      <c r="AN68" s="77">
        <f>'[10]Modul'!$D68</f>
        <v>191</v>
      </c>
      <c r="AO68" s="78">
        <f>'[10]Modul'!$E68</f>
        <v>196</v>
      </c>
      <c r="AP68" s="69">
        <f>'[11]Modul'!$B68</f>
        <v>206</v>
      </c>
      <c r="AQ68" s="77">
        <f>'[11]Modul'!$C68</f>
        <v>210</v>
      </c>
      <c r="AR68" s="77">
        <f>'[11]Modul'!$D68</f>
        <v>202</v>
      </c>
      <c r="AS68" s="78">
        <f>'[11]Modul'!$E68</f>
        <v>190</v>
      </c>
      <c r="AT68" s="69">
        <f>'[12]Modul'!$B68</f>
        <v>184</v>
      </c>
      <c r="AU68" s="77">
        <f>'[12]Modul'!$C68</f>
        <v>202</v>
      </c>
      <c r="AV68" s="77">
        <f>'[12]Modul'!$D68</f>
        <v>186</v>
      </c>
      <c r="AW68" s="78">
        <f>'[12]Modul'!$E68</f>
        <v>194</v>
      </c>
      <c r="AX68" s="69">
        <f>'[13]Modul'!$B68</f>
        <v>207</v>
      </c>
      <c r="AY68" s="77">
        <f>'[13]Modul'!$C68</f>
        <v>196</v>
      </c>
      <c r="AZ68" s="77">
        <f>'[13]Modul'!$D68</f>
        <v>207</v>
      </c>
      <c r="BA68" s="78">
        <f>'[13]Modul'!$E68</f>
        <v>227</v>
      </c>
      <c r="BB68" s="69">
        <f>'[14]Modul'!$B68</f>
        <v>191</v>
      </c>
      <c r="BC68" s="77">
        <f>'[14]Modul'!$C68</f>
        <v>192</v>
      </c>
      <c r="BD68" s="77">
        <f>'[14]Modul'!$D68</f>
        <v>201</v>
      </c>
      <c r="BE68" s="78">
        <f>'[14]Modul'!$E68</f>
        <v>204</v>
      </c>
      <c r="BF68" s="69">
        <f>'[15]Modul'!$B68</f>
        <v>228</v>
      </c>
      <c r="BG68" s="77">
        <f>'[15]Modul'!$C68</f>
        <v>216</v>
      </c>
      <c r="BH68" s="77">
        <f>'[15]Modul'!$D68</f>
        <v>198</v>
      </c>
      <c r="BI68" s="78">
        <f>'[15]Modul'!$E68</f>
        <v>218</v>
      </c>
      <c r="BJ68" s="69">
        <f>'[16]Modul'!$B68</f>
        <v>208</v>
      </c>
      <c r="BK68" s="77">
        <f>'[16]Modul'!$C68</f>
        <v>206</v>
      </c>
      <c r="BL68" s="77">
        <f>'[16]Modul'!$D68</f>
        <v>226</v>
      </c>
      <c r="BM68" s="78">
        <f>'[16]Modul'!$E68</f>
        <v>232</v>
      </c>
      <c r="BN68" s="69">
        <f>'[17]Modul'!$B68</f>
        <v>200</v>
      </c>
      <c r="BO68" s="77">
        <f>'[17]Modul'!$C68</f>
        <v>224</v>
      </c>
      <c r="BP68" s="77">
        <f>'[17]Modul'!$D68</f>
        <v>202</v>
      </c>
      <c r="BQ68" s="78">
        <f>'[17]Modul'!$E68</f>
        <v>210</v>
      </c>
      <c r="BR68" s="69">
        <f>'[18]Modul'!$B68</f>
        <v>228</v>
      </c>
      <c r="BS68" s="77">
        <f>'[18]Modul'!$C68</f>
        <v>200</v>
      </c>
      <c r="BT68" s="77">
        <f>'[18]Modul'!$D68</f>
        <v>218</v>
      </c>
      <c r="BU68" s="78">
        <f>'[18]Modul'!$E68</f>
        <v>208</v>
      </c>
      <c r="BV68" s="69">
        <f>'[19]Modul'!$B68</f>
        <v>232</v>
      </c>
      <c r="BW68" s="77">
        <f>'[19]Modul'!$C68</f>
        <v>204</v>
      </c>
      <c r="BX68" s="77">
        <f>'[19]Modul'!$D68</f>
        <v>204</v>
      </c>
      <c r="BY68" s="78">
        <f>'[19]Modul'!$E68</f>
        <v>226</v>
      </c>
      <c r="BZ68" s="69">
        <f>'[20]Modul'!$B68</f>
        <v>179</v>
      </c>
      <c r="CA68" s="77">
        <f>'[20]Modul'!$C68</f>
        <v>189</v>
      </c>
      <c r="CB68" s="77">
        <f>'[20]Modul'!$D68</f>
        <v>187</v>
      </c>
      <c r="CC68" s="78">
        <f>'[20]Modul'!$E68</f>
        <v>175</v>
      </c>
    </row>
    <row r="69" spans="1:81" ht="12.75">
      <c r="A69" s="63">
        <v>59</v>
      </c>
      <c r="B69" s="69">
        <f>'[1]Modul'!$B69</f>
        <v>200</v>
      </c>
      <c r="C69" s="77">
        <f>'[1]Modul'!$C69</f>
        <v>187</v>
      </c>
      <c r="D69" s="77">
        <f>'[1]Modul'!$D69</f>
        <v>205</v>
      </c>
      <c r="E69" s="78">
        <f>'[1]Modul'!$E69</f>
        <v>190</v>
      </c>
      <c r="F69" s="69">
        <f>'[2]Modul'!$B69</f>
        <v>197</v>
      </c>
      <c r="G69" s="77">
        <f>'[2]Modul'!$C69</f>
        <v>200</v>
      </c>
      <c r="H69" s="77">
        <f>'[2]Modul'!$D69</f>
        <v>219</v>
      </c>
      <c r="I69" s="78">
        <f>'[2]Modul'!$E69</f>
        <v>208</v>
      </c>
      <c r="J69" s="69">
        <f>'[3]Modul'!$B69</f>
        <v>202</v>
      </c>
      <c r="K69" s="77">
        <f>'[3]Modul'!$C69</f>
        <v>181</v>
      </c>
      <c r="L69" s="77">
        <f>'[3]Modul'!$D69</f>
        <v>190</v>
      </c>
      <c r="M69" s="78">
        <f>'[3]Modul'!$E69</f>
        <v>217</v>
      </c>
      <c r="N69" s="69">
        <f>'[4]Modul'!$B69</f>
        <v>195</v>
      </c>
      <c r="O69" s="77">
        <f>'[4]Modul'!$C69</f>
        <v>228</v>
      </c>
      <c r="P69" s="77">
        <f>'[4]Modul'!$D69</f>
        <v>190</v>
      </c>
      <c r="Q69" s="78">
        <f>'[4]Modul'!$E69</f>
        <v>191</v>
      </c>
      <c r="R69" s="69">
        <f>'[5]Modul'!$B69</f>
        <v>220</v>
      </c>
      <c r="S69" s="77">
        <f>'[5]Modul'!$C69</f>
        <v>219</v>
      </c>
      <c r="T69" s="77">
        <f>'[5]Modul'!$D69</f>
        <v>216</v>
      </c>
      <c r="U69" s="78">
        <f>'[5]Modul'!$E69</f>
        <v>204</v>
      </c>
      <c r="V69" s="69">
        <f>'[6]Modul'!$B69</f>
        <v>216</v>
      </c>
      <c r="W69" s="77">
        <f>'[6]Modul'!$C69</f>
        <v>186</v>
      </c>
      <c r="X69" s="77">
        <f>'[6]Modul'!$D69</f>
        <v>244</v>
      </c>
      <c r="Y69" s="78">
        <f>'[6]Modul'!$E69</f>
        <v>248</v>
      </c>
      <c r="Z69" s="69">
        <f>'[7]Modul'!$B69</f>
        <v>214</v>
      </c>
      <c r="AA69" s="77">
        <f>'[7]Modul'!$C69</f>
        <v>190</v>
      </c>
      <c r="AB69" s="77">
        <f>'[7]Modul'!$D69</f>
        <v>198</v>
      </c>
      <c r="AC69" s="78">
        <f>'[7]Modul'!$E69</f>
        <v>208</v>
      </c>
      <c r="AD69" s="69">
        <f>'[8]Modul'!$B69</f>
        <v>198</v>
      </c>
      <c r="AE69" s="77">
        <f>'[8]Modul'!$C69</f>
        <v>194</v>
      </c>
      <c r="AF69" s="77">
        <f>'[8]Modul'!$D69</f>
        <v>182</v>
      </c>
      <c r="AG69" s="78">
        <f>'[8]Modul'!$E69</f>
        <v>198</v>
      </c>
      <c r="AH69" s="69">
        <f>'[9]Modul'!$B69</f>
        <v>208</v>
      </c>
      <c r="AI69" s="77">
        <f>'[9]Modul'!$C69</f>
        <v>199</v>
      </c>
      <c r="AJ69" s="77">
        <f>'[9]Modul'!$D69</f>
        <v>200</v>
      </c>
      <c r="AK69" s="78">
        <f>'[9]Modul'!$E69</f>
        <v>198</v>
      </c>
      <c r="AL69" s="69">
        <f>'[10]Modul'!$B69</f>
        <v>192</v>
      </c>
      <c r="AM69" s="77">
        <f>'[10]Modul'!$C69</f>
        <v>212</v>
      </c>
      <c r="AN69" s="77">
        <f>'[10]Modul'!$D69</f>
        <v>190</v>
      </c>
      <c r="AO69" s="78">
        <f>'[10]Modul'!$E69</f>
        <v>194</v>
      </c>
      <c r="AP69" s="69">
        <f>'[11]Modul'!$B69</f>
        <v>198</v>
      </c>
      <c r="AQ69" s="77">
        <f>'[11]Modul'!$C69</f>
        <v>206</v>
      </c>
      <c r="AR69" s="77">
        <f>'[11]Modul'!$D69</f>
        <v>196</v>
      </c>
      <c r="AS69" s="78">
        <f>'[11]Modul'!$E69</f>
        <v>196</v>
      </c>
      <c r="AT69" s="69">
        <f>'[12]Modul'!$B69</f>
        <v>196</v>
      </c>
      <c r="AU69" s="77">
        <f>'[12]Modul'!$C69</f>
        <v>190</v>
      </c>
      <c r="AV69" s="77">
        <f>'[12]Modul'!$D69</f>
        <v>182</v>
      </c>
      <c r="AW69" s="78">
        <f>'[12]Modul'!$E69</f>
        <v>196</v>
      </c>
      <c r="AX69" s="69">
        <f>'[13]Modul'!$B69</f>
        <v>210</v>
      </c>
      <c r="AY69" s="77">
        <f>'[13]Modul'!$C69</f>
        <v>186</v>
      </c>
      <c r="AZ69" s="77">
        <f>'[13]Modul'!$D69</f>
        <v>197</v>
      </c>
      <c r="BA69" s="78">
        <f>'[13]Modul'!$E69</f>
        <v>217</v>
      </c>
      <c r="BB69" s="69">
        <f>'[14]Modul'!$B69</f>
        <v>197</v>
      </c>
      <c r="BC69" s="77">
        <f>'[14]Modul'!$C69</f>
        <v>195</v>
      </c>
      <c r="BD69" s="77">
        <f>'[14]Modul'!$D69</f>
        <v>202</v>
      </c>
      <c r="BE69" s="78">
        <f>'[14]Modul'!$E69</f>
        <v>206</v>
      </c>
      <c r="BF69" s="69">
        <f>'[15]Modul'!$B69</f>
        <v>230</v>
      </c>
      <c r="BG69" s="77">
        <f>'[15]Modul'!$C69</f>
        <v>210</v>
      </c>
      <c r="BH69" s="77">
        <f>'[15]Modul'!$D69</f>
        <v>202</v>
      </c>
      <c r="BI69" s="78">
        <f>'[15]Modul'!$E69</f>
        <v>216</v>
      </c>
      <c r="BJ69" s="69">
        <f>'[16]Modul'!$B69</f>
        <v>200</v>
      </c>
      <c r="BK69" s="77">
        <f>'[16]Modul'!$C69</f>
        <v>216</v>
      </c>
      <c r="BL69" s="77">
        <f>'[16]Modul'!$D69</f>
        <v>226</v>
      </c>
      <c r="BM69" s="78">
        <f>'[16]Modul'!$E69</f>
        <v>224</v>
      </c>
      <c r="BN69" s="69">
        <f>'[17]Modul'!$B69</f>
        <v>198</v>
      </c>
      <c r="BO69" s="77">
        <f>'[17]Modul'!$C69</f>
        <v>226</v>
      </c>
      <c r="BP69" s="77">
        <f>'[17]Modul'!$D69</f>
        <v>202</v>
      </c>
      <c r="BQ69" s="78">
        <f>'[17]Modul'!$E69</f>
        <v>206</v>
      </c>
      <c r="BR69" s="69">
        <f>'[18]Modul'!$B69</f>
        <v>224</v>
      </c>
      <c r="BS69" s="77">
        <f>'[18]Modul'!$C69</f>
        <v>198</v>
      </c>
      <c r="BT69" s="77">
        <f>'[18]Modul'!$D69</f>
        <v>218</v>
      </c>
      <c r="BU69" s="78">
        <f>'[18]Modul'!$E69</f>
        <v>210</v>
      </c>
      <c r="BV69" s="69">
        <f>'[19]Modul'!$B69</f>
        <v>228</v>
      </c>
      <c r="BW69" s="77">
        <f>'[19]Modul'!$C69</f>
        <v>204</v>
      </c>
      <c r="BX69" s="77">
        <f>'[19]Modul'!$D69</f>
        <v>198</v>
      </c>
      <c r="BY69" s="78">
        <f>'[19]Modul'!$E69</f>
        <v>226</v>
      </c>
      <c r="BZ69" s="69">
        <f>'[20]Modul'!$B69</f>
        <v>180</v>
      </c>
      <c r="CA69" s="77">
        <f>'[20]Modul'!$C69</f>
        <v>186</v>
      </c>
      <c r="CB69" s="77">
        <f>'[20]Modul'!$D69</f>
        <v>182</v>
      </c>
      <c r="CC69" s="78">
        <f>'[20]Modul'!$E69</f>
        <v>177</v>
      </c>
    </row>
    <row r="70" spans="1:81" ht="12.75">
      <c r="A70" s="63">
        <v>60</v>
      </c>
      <c r="B70" s="69">
        <f>'[1]Modul'!$B70</f>
        <v>191</v>
      </c>
      <c r="C70" s="77">
        <f>'[1]Modul'!$C70</f>
        <v>205</v>
      </c>
      <c r="D70" s="77">
        <f>'[1]Modul'!$D70</f>
        <v>200</v>
      </c>
      <c r="E70" s="78">
        <f>'[1]Modul'!$E70</f>
        <v>193</v>
      </c>
      <c r="F70" s="69">
        <f>'[2]Modul'!$B70</f>
        <v>190</v>
      </c>
      <c r="G70" s="77">
        <f>'[2]Modul'!$C70</f>
        <v>193</v>
      </c>
      <c r="H70" s="77">
        <f>'[2]Modul'!$D70</f>
        <v>205</v>
      </c>
      <c r="I70" s="78">
        <f>'[2]Modul'!$E70</f>
        <v>205</v>
      </c>
      <c r="J70" s="69">
        <f>'[3]Modul'!$B70</f>
        <v>202</v>
      </c>
      <c r="K70" s="77">
        <f>'[3]Modul'!$C70</f>
        <v>179</v>
      </c>
      <c r="L70" s="77">
        <f>'[3]Modul'!$D70</f>
        <v>187</v>
      </c>
      <c r="M70" s="78">
        <f>'[3]Modul'!$E70</f>
        <v>229</v>
      </c>
      <c r="N70" s="69">
        <f>'[4]Modul'!$B70</f>
        <v>197</v>
      </c>
      <c r="O70" s="77">
        <f>'[4]Modul'!$C70</f>
        <v>234</v>
      </c>
      <c r="P70" s="77">
        <f>'[4]Modul'!$D70</f>
        <v>190</v>
      </c>
      <c r="Q70" s="78">
        <f>'[4]Modul'!$E70</f>
        <v>193</v>
      </c>
      <c r="R70" s="69">
        <f>'[5]Modul'!$B70</f>
        <v>212</v>
      </c>
      <c r="S70" s="77">
        <f>'[5]Modul'!$C70</f>
        <v>221</v>
      </c>
      <c r="T70" s="77">
        <f>'[5]Modul'!$D70</f>
        <v>215</v>
      </c>
      <c r="U70" s="78">
        <f>'[5]Modul'!$E70</f>
        <v>217</v>
      </c>
      <c r="V70" s="69">
        <f>'[6]Modul'!$B70</f>
        <v>218</v>
      </c>
      <c r="W70" s="77">
        <f>'[6]Modul'!$C70</f>
        <v>190</v>
      </c>
      <c r="X70" s="77">
        <f>'[6]Modul'!$D70</f>
        <v>240</v>
      </c>
      <c r="Y70" s="78">
        <f>'[6]Modul'!$E70</f>
        <v>254</v>
      </c>
      <c r="Z70" s="69">
        <f>'[7]Modul'!$B70</f>
        <v>206</v>
      </c>
      <c r="AA70" s="77">
        <f>'[7]Modul'!$C70</f>
        <v>192</v>
      </c>
      <c r="AB70" s="77">
        <f>'[7]Modul'!$D70</f>
        <v>194</v>
      </c>
      <c r="AC70" s="78">
        <f>'[7]Modul'!$E70</f>
        <v>214</v>
      </c>
      <c r="AD70" s="69">
        <f>'[8]Modul'!$B70</f>
        <v>200</v>
      </c>
      <c r="AE70" s="77">
        <f>'[8]Modul'!$C70</f>
        <v>194</v>
      </c>
      <c r="AF70" s="77">
        <f>'[8]Modul'!$D70</f>
        <v>184</v>
      </c>
      <c r="AG70" s="78">
        <f>'[8]Modul'!$E70</f>
        <v>204</v>
      </c>
      <c r="AH70" s="69">
        <f>'[9]Modul'!$B70</f>
        <v>191</v>
      </c>
      <c r="AI70" s="77">
        <f>'[9]Modul'!$C70</f>
        <v>205</v>
      </c>
      <c r="AJ70" s="77">
        <f>'[9]Modul'!$D70</f>
        <v>198</v>
      </c>
      <c r="AK70" s="78">
        <f>'[9]Modul'!$E70</f>
        <v>200</v>
      </c>
      <c r="AL70" s="69">
        <f>'[10]Modul'!$B70</f>
        <v>184</v>
      </c>
      <c r="AM70" s="77">
        <f>'[10]Modul'!$C70</f>
        <v>204</v>
      </c>
      <c r="AN70" s="77">
        <f>'[10]Modul'!$D70</f>
        <v>190</v>
      </c>
      <c r="AO70" s="78">
        <f>'[10]Modul'!$E70</f>
        <v>202</v>
      </c>
      <c r="AP70" s="69">
        <f>'[11]Modul'!$B70</f>
        <v>200</v>
      </c>
      <c r="AQ70" s="77">
        <f>'[11]Modul'!$C70</f>
        <v>204</v>
      </c>
      <c r="AR70" s="77">
        <f>'[11]Modul'!$D70</f>
        <v>198</v>
      </c>
      <c r="AS70" s="78">
        <f>'[11]Modul'!$E70</f>
        <v>192</v>
      </c>
      <c r="AT70" s="69">
        <f>'[12]Modul'!$B70</f>
        <v>192</v>
      </c>
      <c r="AU70" s="77">
        <f>'[12]Modul'!$C70</f>
        <v>198</v>
      </c>
      <c r="AV70" s="77">
        <f>'[12]Modul'!$D70</f>
        <v>190</v>
      </c>
      <c r="AW70" s="78">
        <f>'[12]Modul'!$E70</f>
        <v>198</v>
      </c>
      <c r="AX70" s="69">
        <f>'[13]Modul'!$B70</f>
        <v>197</v>
      </c>
      <c r="AY70" s="77">
        <f>'[13]Modul'!$C70</f>
        <v>192</v>
      </c>
      <c r="AZ70" s="77">
        <f>'[13]Modul'!$D70</f>
        <v>193</v>
      </c>
      <c r="BA70" s="78">
        <f>'[13]Modul'!$E70</f>
        <v>216</v>
      </c>
      <c r="BB70" s="69">
        <f>'[14]Modul'!$B70</f>
        <v>190</v>
      </c>
      <c r="BC70" s="77">
        <f>'[14]Modul'!$C70</f>
        <v>193</v>
      </c>
      <c r="BD70" s="77">
        <f>'[14]Modul'!$D70</f>
        <v>201</v>
      </c>
      <c r="BE70" s="78">
        <f>'[14]Modul'!$E70</f>
        <v>191</v>
      </c>
      <c r="BF70" s="69">
        <f>'[15]Modul'!$B70</f>
        <v>216</v>
      </c>
      <c r="BG70" s="77">
        <f>'[15]Modul'!$C70</f>
        <v>218</v>
      </c>
      <c r="BH70" s="77">
        <f>'[15]Modul'!$D70</f>
        <v>200</v>
      </c>
      <c r="BI70" s="78">
        <f>'[15]Modul'!$E70</f>
        <v>216</v>
      </c>
      <c r="BJ70" s="69">
        <f>'[16]Modul'!$B70</f>
        <v>206</v>
      </c>
      <c r="BK70" s="77">
        <f>'[16]Modul'!$C70</f>
        <v>210</v>
      </c>
      <c r="BL70" s="77">
        <f>'[16]Modul'!$D70</f>
        <v>226</v>
      </c>
      <c r="BM70" s="78">
        <f>'[16]Modul'!$E70</f>
        <v>222</v>
      </c>
      <c r="BN70" s="69">
        <f>'[17]Modul'!$B70</f>
        <v>194</v>
      </c>
      <c r="BO70" s="77">
        <f>'[17]Modul'!$C70</f>
        <v>216</v>
      </c>
      <c r="BP70" s="77">
        <f>'[17]Modul'!$D70</f>
        <v>208</v>
      </c>
      <c r="BQ70" s="78">
        <f>'[17]Modul'!$E70</f>
        <v>214</v>
      </c>
      <c r="BR70" s="69">
        <f>'[18]Modul'!$B70</f>
        <v>226</v>
      </c>
      <c r="BS70" s="77">
        <f>'[18]Modul'!$C70</f>
        <v>202</v>
      </c>
      <c r="BT70" s="77">
        <f>'[18]Modul'!$D70</f>
        <v>224</v>
      </c>
      <c r="BU70" s="78">
        <f>'[18]Modul'!$E70</f>
        <v>210</v>
      </c>
      <c r="BV70" s="69">
        <f>'[19]Modul'!$B70</f>
        <v>222</v>
      </c>
      <c r="BW70" s="77">
        <f>'[19]Modul'!$C70</f>
        <v>204</v>
      </c>
      <c r="BX70" s="77">
        <f>'[19]Modul'!$D70</f>
        <v>206</v>
      </c>
      <c r="BY70" s="78">
        <f>'[19]Modul'!$E70</f>
        <v>214</v>
      </c>
      <c r="BZ70" s="69">
        <f>'[20]Modul'!$B70</f>
        <v>176</v>
      </c>
      <c r="CA70" s="77">
        <f>'[20]Modul'!$C70</f>
        <v>178</v>
      </c>
      <c r="CB70" s="77">
        <f>'[20]Modul'!$D70</f>
        <v>189</v>
      </c>
      <c r="CC70" s="78">
        <f>'[20]Modul'!$E70</f>
        <v>181</v>
      </c>
    </row>
    <row r="71" spans="1:81" ht="12.75">
      <c r="A71" s="63">
        <v>61</v>
      </c>
      <c r="B71" s="69">
        <f>'[1]Modul'!$B71</f>
        <v>194</v>
      </c>
      <c r="C71" s="77">
        <f>'[1]Modul'!$C71</f>
        <v>0</v>
      </c>
      <c r="D71" s="77">
        <f>'[1]Modul'!$D71</f>
        <v>201</v>
      </c>
      <c r="E71" s="78">
        <f>'[1]Modul'!$E71</f>
        <v>193</v>
      </c>
      <c r="F71" s="69">
        <f>'[2]Modul'!$B71</f>
        <v>200</v>
      </c>
      <c r="G71" s="77">
        <f>'[2]Modul'!$C71</f>
        <v>196</v>
      </c>
      <c r="H71" s="77">
        <f>'[2]Modul'!$D71</f>
        <v>214</v>
      </c>
      <c r="I71" s="78">
        <f>'[2]Modul'!$E71</f>
        <v>203</v>
      </c>
      <c r="J71" s="69">
        <f>'[3]Modul'!$B71</f>
        <v>199</v>
      </c>
      <c r="K71" s="77">
        <f>'[3]Modul'!$C71</f>
        <v>181</v>
      </c>
      <c r="L71" s="77">
        <f>'[3]Modul'!$D71</f>
        <v>192</v>
      </c>
      <c r="M71" s="78">
        <f>'[3]Modul'!$E71</f>
        <v>234</v>
      </c>
      <c r="N71" s="69">
        <f>'[4]Modul'!$B71</f>
        <v>199</v>
      </c>
      <c r="O71" s="77">
        <f>'[4]Modul'!$C71</f>
        <v>239</v>
      </c>
      <c r="P71" s="77">
        <f>'[4]Modul'!$D71</f>
        <v>185</v>
      </c>
      <c r="Q71" s="78">
        <f>'[4]Modul'!$E71</f>
        <v>198</v>
      </c>
      <c r="R71" s="69">
        <f>'[5]Modul'!$B71</f>
        <v>215</v>
      </c>
      <c r="S71" s="77">
        <f>'[5]Modul'!$C71</f>
        <v>223</v>
      </c>
      <c r="T71" s="77">
        <f>'[5]Modul'!$D71</f>
        <v>212</v>
      </c>
      <c r="U71" s="78">
        <f>'[5]Modul'!$E71</f>
        <v>218</v>
      </c>
      <c r="V71" s="69">
        <f>'[6]Modul'!$B71</f>
        <v>214</v>
      </c>
      <c r="W71" s="77">
        <f>'[6]Modul'!$C71</f>
        <v>190</v>
      </c>
      <c r="X71" s="77">
        <f>'[6]Modul'!$D71</f>
        <v>230</v>
      </c>
      <c r="Y71" s="78">
        <f>'[6]Modul'!$E71</f>
        <v>256</v>
      </c>
      <c r="Z71" s="69">
        <f>'[7]Modul'!$B71</f>
        <v>212</v>
      </c>
      <c r="AA71" s="77">
        <f>'[7]Modul'!$C71</f>
        <v>184</v>
      </c>
      <c r="AB71" s="77">
        <f>'[7]Modul'!$D71</f>
        <v>198</v>
      </c>
      <c r="AC71" s="78">
        <f>'[7]Modul'!$E71</f>
        <v>212</v>
      </c>
      <c r="AD71" s="69">
        <f>'[8]Modul'!$B71</f>
        <v>210</v>
      </c>
      <c r="AE71" s="77">
        <f>'[8]Modul'!$C71</f>
        <v>192</v>
      </c>
      <c r="AF71" s="77">
        <f>'[8]Modul'!$D71</f>
        <v>186</v>
      </c>
      <c r="AG71" s="78">
        <f>'[8]Modul'!$E71</f>
        <v>206</v>
      </c>
      <c r="AH71" s="69">
        <f>'[9]Modul'!$B71</f>
        <v>210</v>
      </c>
      <c r="AI71" s="77">
        <f>'[9]Modul'!$C71</f>
        <v>207</v>
      </c>
      <c r="AJ71" s="77">
        <f>'[9]Modul'!$D71</f>
        <v>206</v>
      </c>
      <c r="AK71" s="78">
        <f>'[9]Modul'!$E71</f>
        <v>208</v>
      </c>
      <c r="AL71" s="69">
        <f>'[10]Modul'!$B71</f>
        <v>192</v>
      </c>
      <c r="AM71" s="77">
        <f>'[10]Modul'!$C71</f>
        <v>198</v>
      </c>
      <c r="AN71" s="77">
        <f>'[10]Modul'!$D71</f>
        <v>182</v>
      </c>
      <c r="AO71" s="78">
        <f>'[10]Modul'!$E71</f>
        <v>204</v>
      </c>
      <c r="AP71" s="69">
        <f>'[11]Modul'!$B71</f>
        <v>202</v>
      </c>
      <c r="AQ71" s="77">
        <f>'[11]Modul'!$C71</f>
        <v>206</v>
      </c>
      <c r="AR71" s="77">
        <f>'[11]Modul'!$D71</f>
        <v>196</v>
      </c>
      <c r="AS71" s="78">
        <f>'[11]Modul'!$E71</f>
        <v>186</v>
      </c>
      <c r="AT71" s="69">
        <f>'[12]Modul'!$B71</f>
        <v>192</v>
      </c>
      <c r="AU71" s="77">
        <f>'[12]Modul'!$C71</f>
        <v>194</v>
      </c>
      <c r="AV71" s="77">
        <f>'[12]Modul'!$D71</f>
        <v>186</v>
      </c>
      <c r="AW71" s="78">
        <f>'[12]Modul'!$E71</f>
        <v>200</v>
      </c>
      <c r="AX71" s="69">
        <f>'[13]Modul'!$B71</f>
        <v>200</v>
      </c>
      <c r="AY71" s="77">
        <f>'[13]Modul'!$C71</f>
        <v>186</v>
      </c>
      <c r="AZ71" s="77">
        <f>'[13]Modul'!$D71</f>
        <v>205</v>
      </c>
      <c r="BA71" s="78">
        <f>'[13]Modul'!$E71</f>
        <v>225</v>
      </c>
      <c r="BB71" s="69">
        <f>'[14]Modul'!$B71</f>
        <v>195</v>
      </c>
      <c r="BC71" s="77">
        <f>'[14]Modul'!$C71</f>
        <v>183</v>
      </c>
      <c r="BD71" s="77">
        <f>'[14]Modul'!$D71</f>
        <v>194</v>
      </c>
      <c r="BE71" s="78">
        <f>'[14]Modul'!$E71</f>
        <v>206</v>
      </c>
      <c r="BF71" s="69">
        <f>'[15]Modul'!$B71</f>
        <v>212</v>
      </c>
      <c r="BG71" s="77">
        <f>'[15]Modul'!$C71</f>
        <v>223</v>
      </c>
      <c r="BH71" s="77">
        <f>'[15]Modul'!$D71</f>
        <v>204</v>
      </c>
      <c r="BI71" s="78">
        <f>'[15]Modul'!$E71</f>
        <v>206</v>
      </c>
      <c r="BJ71" s="69">
        <f>'[16]Modul'!$B71</f>
        <v>212</v>
      </c>
      <c r="BK71" s="77">
        <f>'[16]Modul'!$C71</f>
        <v>218</v>
      </c>
      <c r="BL71" s="77">
        <f>'[16]Modul'!$D71</f>
        <v>214</v>
      </c>
      <c r="BM71" s="78">
        <f>'[16]Modul'!$E71</f>
        <v>224</v>
      </c>
      <c r="BN71" s="69">
        <f>'[17]Modul'!$B71</f>
        <v>200</v>
      </c>
      <c r="BO71" s="77">
        <f>'[17]Modul'!$C71</f>
        <v>220</v>
      </c>
      <c r="BP71" s="77">
        <f>'[17]Modul'!$D71</f>
        <v>204</v>
      </c>
      <c r="BQ71" s="78">
        <f>'[17]Modul'!$E71</f>
        <v>210</v>
      </c>
      <c r="BR71" s="69">
        <f>'[18]Modul'!$B71</f>
        <v>218</v>
      </c>
      <c r="BS71" s="77">
        <f>'[18]Modul'!$C71</f>
        <v>206</v>
      </c>
      <c r="BT71" s="77">
        <f>'[18]Modul'!$D71</f>
        <v>216</v>
      </c>
      <c r="BU71" s="78">
        <f>'[18]Modul'!$E71</f>
        <v>210</v>
      </c>
      <c r="BV71" s="69">
        <f>'[19]Modul'!$B71</f>
        <v>216</v>
      </c>
      <c r="BW71" s="77">
        <f>'[19]Modul'!$C71</f>
        <v>210</v>
      </c>
      <c r="BX71" s="77">
        <f>'[19]Modul'!$D71</f>
        <v>206</v>
      </c>
      <c r="BY71" s="78">
        <f>'[19]Modul'!$E71</f>
        <v>218</v>
      </c>
      <c r="BZ71" s="69">
        <f>'[20]Modul'!$B71</f>
        <v>177</v>
      </c>
      <c r="CA71" s="77">
        <f>'[20]Modul'!$C71</f>
        <v>180</v>
      </c>
      <c r="CB71" s="77">
        <f>'[20]Modul'!$D71</f>
        <v>183</v>
      </c>
      <c r="CC71" s="78">
        <f>'[20]Modul'!$E71</f>
        <v>180</v>
      </c>
    </row>
    <row r="72" spans="1:81" ht="12.75">
      <c r="A72" s="63">
        <v>62</v>
      </c>
      <c r="B72" s="69">
        <f>'[1]Modul'!$B72</f>
        <v>195</v>
      </c>
      <c r="C72" s="77">
        <f>'[1]Modul'!$C72</f>
        <v>195</v>
      </c>
      <c r="D72" s="77">
        <f>'[1]Modul'!$D72</f>
        <v>205</v>
      </c>
      <c r="E72" s="78">
        <f>'[1]Modul'!$E72</f>
        <v>196</v>
      </c>
      <c r="F72" s="69">
        <f>'[2]Modul'!$B72</f>
        <v>196</v>
      </c>
      <c r="G72" s="77">
        <f>'[2]Modul'!$C72</f>
        <v>203</v>
      </c>
      <c r="H72" s="77">
        <f>'[2]Modul'!$D72</f>
        <v>220</v>
      </c>
      <c r="I72" s="78">
        <f>'[2]Modul'!$E72</f>
        <v>206</v>
      </c>
      <c r="J72" s="69">
        <f>'[3]Modul'!$B72</f>
        <v>199</v>
      </c>
      <c r="K72" s="77">
        <f>'[3]Modul'!$C72</f>
        <v>186</v>
      </c>
      <c r="L72" s="77">
        <f>'[3]Modul'!$D72</f>
        <v>198</v>
      </c>
      <c r="M72" s="78">
        <f>'[3]Modul'!$E72</f>
        <v>227</v>
      </c>
      <c r="N72" s="69">
        <f>'[4]Modul'!$B72</f>
        <v>197</v>
      </c>
      <c r="O72" s="77">
        <f>'[4]Modul'!$C72</f>
        <v>231</v>
      </c>
      <c r="P72" s="77">
        <f>'[4]Modul'!$D72</f>
        <v>183</v>
      </c>
      <c r="Q72" s="78">
        <f>'[4]Modul'!$E72</f>
        <v>196</v>
      </c>
      <c r="R72" s="69">
        <f>'[5]Modul'!$B72</f>
        <v>222</v>
      </c>
      <c r="S72" s="77">
        <f>'[5]Modul'!$C72</f>
        <v>222</v>
      </c>
      <c r="T72" s="77">
        <f>'[5]Modul'!$D72</f>
        <v>217</v>
      </c>
      <c r="U72" s="78">
        <f>'[5]Modul'!$E72</f>
        <v>218</v>
      </c>
      <c r="V72" s="69">
        <f>'[6]Modul'!$B72</f>
        <v>214</v>
      </c>
      <c r="W72" s="77">
        <f>'[6]Modul'!$C72</f>
        <v>194</v>
      </c>
      <c r="X72" s="77">
        <f>'[6]Modul'!$D72</f>
        <v>234</v>
      </c>
      <c r="Y72" s="78">
        <f>'[6]Modul'!$E72</f>
        <v>252</v>
      </c>
      <c r="Z72" s="69">
        <f>'[7]Modul'!$B72</f>
        <v>220</v>
      </c>
      <c r="AA72" s="77">
        <f>'[7]Modul'!$C72</f>
        <v>180</v>
      </c>
      <c r="AB72" s="77">
        <f>'[7]Modul'!$D72</f>
        <v>200</v>
      </c>
      <c r="AC72" s="78">
        <f>'[7]Modul'!$E72</f>
        <v>208</v>
      </c>
      <c r="AD72" s="69">
        <f>'[8]Modul'!$B72</f>
        <v>206</v>
      </c>
      <c r="AE72" s="77">
        <f>'[8]Modul'!$C72</f>
        <v>198</v>
      </c>
      <c r="AF72" s="77">
        <f>'[8]Modul'!$D72</f>
        <v>184</v>
      </c>
      <c r="AG72" s="78">
        <f>'[8]Modul'!$E72</f>
        <v>202</v>
      </c>
      <c r="AH72" s="69">
        <f>'[9]Modul'!$B72</f>
        <v>202</v>
      </c>
      <c r="AI72" s="77">
        <f>'[9]Modul'!$C72</f>
        <v>201</v>
      </c>
      <c r="AJ72" s="77">
        <f>'[9]Modul'!$D72</f>
        <v>200</v>
      </c>
      <c r="AK72" s="78">
        <f>'[9]Modul'!$E72</f>
        <v>206</v>
      </c>
      <c r="AL72" s="69">
        <f>'[10]Modul'!$B72</f>
        <v>188</v>
      </c>
      <c r="AM72" s="77">
        <f>'[10]Modul'!$C72</f>
        <v>210</v>
      </c>
      <c r="AN72" s="77">
        <f>'[10]Modul'!$D72</f>
        <v>186</v>
      </c>
      <c r="AO72" s="78">
        <f>'[10]Modul'!$E72</f>
        <v>202</v>
      </c>
      <c r="AP72" s="69">
        <f>'[11]Modul'!$B72</f>
        <v>196</v>
      </c>
      <c r="AQ72" s="77">
        <f>'[11]Modul'!$C72</f>
        <v>202</v>
      </c>
      <c r="AR72" s="77">
        <f>'[11]Modul'!$D72</f>
        <v>188</v>
      </c>
      <c r="AS72" s="78">
        <f>'[11]Modul'!$E72</f>
        <v>194</v>
      </c>
      <c r="AT72" s="69">
        <f>'[12]Modul'!$B72</f>
        <v>206</v>
      </c>
      <c r="AU72" s="77">
        <f>'[12]Modul'!$C72</f>
        <v>200</v>
      </c>
      <c r="AV72" s="77">
        <f>'[12]Modul'!$D72</f>
        <v>186</v>
      </c>
      <c r="AW72" s="78">
        <f>'[12]Modul'!$E72</f>
        <v>198</v>
      </c>
      <c r="AX72" s="69">
        <f>'[13]Modul'!$B72</f>
        <v>207</v>
      </c>
      <c r="AY72" s="77">
        <f>'[13]Modul'!$C72</f>
        <v>196</v>
      </c>
      <c r="AZ72" s="77">
        <f>'[13]Modul'!$D72</f>
        <v>193</v>
      </c>
      <c r="BA72" s="78">
        <f>'[13]Modul'!$E72</f>
        <v>227</v>
      </c>
      <c r="BB72" s="69">
        <f>'[14]Modul'!$B72</f>
        <v>200</v>
      </c>
      <c r="BC72" s="77">
        <f>'[14]Modul'!$C72</f>
        <v>201</v>
      </c>
      <c r="BD72" s="77">
        <f>'[14]Modul'!$D72</f>
        <v>202</v>
      </c>
      <c r="BE72" s="78">
        <f>'[14]Modul'!$E72</f>
        <v>197</v>
      </c>
      <c r="BF72" s="69">
        <f>'[15]Modul'!$B72</f>
        <v>228</v>
      </c>
      <c r="BG72" s="77">
        <f>'[15]Modul'!$C72</f>
        <v>212</v>
      </c>
      <c r="BH72" s="77">
        <f>'[15]Modul'!$D72</f>
        <v>182</v>
      </c>
      <c r="BI72" s="78">
        <f>'[15]Modul'!$E72</f>
        <v>224</v>
      </c>
      <c r="BJ72" s="69">
        <f>'[16]Modul'!$B72</f>
        <v>210</v>
      </c>
      <c r="BK72" s="77">
        <f>'[16]Modul'!$C72</f>
        <v>220</v>
      </c>
      <c r="BL72" s="77">
        <f>'[16]Modul'!$D72</f>
        <v>232</v>
      </c>
      <c r="BM72" s="78">
        <f>'[16]Modul'!$E72</f>
        <v>230</v>
      </c>
      <c r="BN72" s="69">
        <f>'[17]Modul'!$B72</f>
        <v>202</v>
      </c>
      <c r="BO72" s="77">
        <f>'[17]Modul'!$C72</f>
        <v>224</v>
      </c>
      <c r="BP72" s="77">
        <f>'[17]Modul'!$D72</f>
        <v>206</v>
      </c>
      <c r="BQ72" s="78">
        <f>'[17]Modul'!$E72</f>
        <v>206</v>
      </c>
      <c r="BR72" s="69">
        <f>'[18]Modul'!$B72</f>
        <v>226</v>
      </c>
      <c r="BS72" s="77">
        <f>'[18]Modul'!$C72</f>
        <v>210</v>
      </c>
      <c r="BT72" s="77">
        <f>'[18]Modul'!$D72</f>
        <v>218</v>
      </c>
      <c r="BU72" s="78">
        <f>'[18]Modul'!$E72</f>
        <v>210</v>
      </c>
      <c r="BV72" s="69">
        <f>'[19]Modul'!$B72</f>
        <v>224</v>
      </c>
      <c r="BW72" s="77">
        <f>'[19]Modul'!$C72</f>
        <v>206</v>
      </c>
      <c r="BX72" s="77">
        <f>'[19]Modul'!$D72</f>
        <v>204</v>
      </c>
      <c r="BY72" s="78">
        <f>'[19]Modul'!$E72</f>
        <v>226</v>
      </c>
      <c r="BZ72" s="69">
        <f>'[20]Modul'!$B72</f>
        <v>176</v>
      </c>
      <c r="CA72" s="77">
        <f>'[20]Modul'!$C72</f>
        <v>185</v>
      </c>
      <c r="CB72" s="77">
        <f>'[20]Modul'!$D72</f>
        <v>183</v>
      </c>
      <c r="CC72" s="78">
        <f>'[20]Modul'!$E72</f>
        <v>178</v>
      </c>
    </row>
    <row r="73" spans="1:81" ht="13.5" thickBot="1">
      <c r="A73" s="31">
        <v>63</v>
      </c>
      <c r="B73" s="69">
        <f>'[1]Modul'!$B73</f>
        <v>195</v>
      </c>
      <c r="C73" s="77">
        <f>'[1]Modul'!$C73</f>
        <v>202</v>
      </c>
      <c r="D73" s="77">
        <f>'[1]Modul'!$D73</f>
        <v>202</v>
      </c>
      <c r="E73" s="78">
        <f>'[1]Modul'!$E73</f>
        <v>191</v>
      </c>
      <c r="F73" s="69">
        <f>'[2]Modul'!$B73</f>
        <v>200</v>
      </c>
      <c r="G73" s="77">
        <f>'[2]Modul'!$C73</f>
        <v>194</v>
      </c>
      <c r="H73" s="77">
        <f>'[2]Modul'!$D73</f>
        <v>230</v>
      </c>
      <c r="I73" s="78">
        <f>'[2]Modul'!$E73</f>
        <v>202</v>
      </c>
      <c r="J73" s="69">
        <f>'[3]Modul'!$B73</f>
        <v>119</v>
      </c>
      <c r="K73" s="77">
        <f>'[3]Modul'!$C73</f>
        <v>184</v>
      </c>
      <c r="L73" s="77">
        <f>'[3]Modul'!$D73</f>
        <v>190</v>
      </c>
      <c r="M73" s="78">
        <f>'[3]Modul'!$E73</f>
        <v>230</v>
      </c>
      <c r="N73" s="69">
        <f>'[4]Modul'!$B73</f>
        <v>190</v>
      </c>
      <c r="O73" s="77">
        <f>'[4]Modul'!$C73</f>
        <v>235</v>
      </c>
      <c r="P73" s="77">
        <f>'[4]Modul'!$D73</f>
        <v>187</v>
      </c>
      <c r="Q73" s="78">
        <f>'[4]Modul'!$E73</f>
        <v>198</v>
      </c>
      <c r="R73" s="69">
        <f>'[5]Modul'!$B73</f>
        <v>215</v>
      </c>
      <c r="S73" s="77">
        <f>'[5]Modul'!$C73</f>
        <v>218</v>
      </c>
      <c r="T73" s="77">
        <f>'[5]Modul'!$D73</f>
        <v>216</v>
      </c>
      <c r="U73" s="78">
        <f>'[5]Modul'!$E73</f>
        <v>210</v>
      </c>
      <c r="V73" s="69">
        <f>'[6]Modul'!$B73</f>
        <v>196</v>
      </c>
      <c r="W73" s="77">
        <f>'[6]Modul'!$C73</f>
        <v>178</v>
      </c>
      <c r="X73" s="77">
        <f>'[6]Modul'!$D73</f>
        <v>214</v>
      </c>
      <c r="Y73" s="78">
        <f>'[6]Modul'!$E73</f>
        <v>246</v>
      </c>
      <c r="Z73" s="69">
        <f>'[7]Modul'!$B73</f>
        <v>218</v>
      </c>
      <c r="AA73" s="77">
        <f>'[7]Modul'!$C73</f>
        <v>178</v>
      </c>
      <c r="AB73" s="77">
        <f>'[7]Modul'!$D73</f>
        <v>198</v>
      </c>
      <c r="AC73" s="78">
        <f>'[7]Modul'!$E73</f>
        <v>206</v>
      </c>
      <c r="AD73" s="69">
        <f>'[8]Modul'!$B73</f>
        <v>220</v>
      </c>
      <c r="AE73" s="77">
        <f>'[8]Modul'!$C73</f>
        <v>196</v>
      </c>
      <c r="AF73" s="77">
        <f>'[8]Modul'!$D73</f>
        <v>186</v>
      </c>
      <c r="AG73" s="78">
        <f>'[8]Modul'!$E73</f>
        <v>202</v>
      </c>
      <c r="AH73" s="69">
        <f>'[9]Modul'!$B73</f>
        <v>188</v>
      </c>
      <c r="AI73" s="77">
        <f>'[9]Modul'!$C73</f>
        <v>203</v>
      </c>
      <c r="AJ73" s="77">
        <f>'[9]Modul'!$D73</f>
        <v>160</v>
      </c>
      <c r="AK73" s="78">
        <f>'[9]Modul'!$E73</f>
        <v>190</v>
      </c>
      <c r="AL73" s="69">
        <f>'[10]Modul'!$B73</f>
        <v>98</v>
      </c>
      <c r="AM73" s="77">
        <f>'[10]Modul'!$C73</f>
        <v>202</v>
      </c>
      <c r="AN73" s="77">
        <f>'[10]Modul'!$D73</f>
        <v>128</v>
      </c>
      <c r="AO73" s="78">
        <f>'[10]Modul'!$E73</f>
        <v>206</v>
      </c>
      <c r="AP73" s="69">
        <f>'[11]Modul'!$B73</f>
        <v>202</v>
      </c>
      <c r="AQ73" s="77">
        <f>'[11]Modul'!$C73</f>
        <v>204</v>
      </c>
      <c r="AR73" s="77">
        <f>'[11]Modul'!$D73</f>
        <v>104</v>
      </c>
      <c r="AS73" s="78">
        <f>'[11]Modul'!$E73</f>
        <v>198</v>
      </c>
      <c r="AT73" s="69">
        <f>'[12]Modul'!$B73</f>
        <v>80</v>
      </c>
      <c r="AU73" s="77">
        <f>'[12]Modul'!$C73</f>
        <v>204</v>
      </c>
      <c r="AV73" s="77">
        <f>'[12]Modul'!$D73</f>
        <v>62</v>
      </c>
      <c r="AW73" s="78">
        <f>'[12]Modul'!$E73</f>
        <v>200</v>
      </c>
      <c r="AX73" s="69">
        <f>'[13]Modul'!$B73</f>
        <v>203</v>
      </c>
      <c r="AY73" s="77">
        <f>'[13]Modul'!$C73</f>
        <v>192</v>
      </c>
      <c r="AZ73" s="77">
        <f>'[13]Modul'!$D73</f>
        <v>104</v>
      </c>
      <c r="BA73" s="78">
        <f>'[13]Modul'!$E73</f>
        <v>219</v>
      </c>
      <c r="BB73" s="69">
        <f>'[14]Modul'!$B73</f>
        <v>0</v>
      </c>
      <c r="BC73" s="77">
        <f>'[14]Modul'!$C73</f>
        <v>193</v>
      </c>
      <c r="BD73" s="77">
        <f>'[14]Modul'!$D73</f>
        <v>126</v>
      </c>
      <c r="BE73" s="78">
        <f>'[14]Modul'!$E73</f>
        <v>206</v>
      </c>
      <c r="BF73" s="69">
        <f>'[15]Modul'!$B73</f>
        <v>224</v>
      </c>
      <c r="BG73" s="77">
        <f>'[15]Modul'!$C73</f>
        <v>218</v>
      </c>
      <c r="BH73" s="77">
        <f>'[15]Modul'!$D73</f>
        <v>162</v>
      </c>
      <c r="BI73" s="78">
        <f>'[15]Modul'!$E73</f>
        <v>222</v>
      </c>
      <c r="BJ73" s="69">
        <f>'[16]Modul'!$B73</f>
        <v>206</v>
      </c>
      <c r="BK73" s="77">
        <f>'[16]Modul'!$C73</f>
        <v>218</v>
      </c>
      <c r="BL73" s="77">
        <f>'[16]Modul'!$D73</f>
        <v>224</v>
      </c>
      <c r="BM73" s="78">
        <f>'[16]Modul'!$E73</f>
        <v>210</v>
      </c>
      <c r="BN73" s="69">
        <f>'[17]Modul'!$B73</f>
        <v>200</v>
      </c>
      <c r="BO73" s="77">
        <f>'[17]Modul'!$C73</f>
        <v>216</v>
      </c>
      <c r="BP73" s="77">
        <f>'[17]Modul'!$D73</f>
        <v>208</v>
      </c>
      <c r="BQ73" s="78">
        <f>'[17]Modul'!$E73</f>
        <v>210</v>
      </c>
      <c r="BR73" s="69">
        <f>'[18]Modul'!$B73</f>
        <v>222</v>
      </c>
      <c r="BS73" s="77">
        <f>'[18]Modul'!$C73</f>
        <v>206</v>
      </c>
      <c r="BT73" s="77">
        <f>'[18]Modul'!$D73</f>
        <v>212</v>
      </c>
      <c r="BU73" s="78">
        <f>'[18]Modul'!$E73</f>
        <v>206</v>
      </c>
      <c r="BV73" s="69">
        <f>'[19]Modul'!$B73</f>
        <v>220</v>
      </c>
      <c r="BW73" s="77">
        <f>'[19]Modul'!$C73</f>
        <v>206</v>
      </c>
      <c r="BX73" s="77">
        <f>'[19]Modul'!$D73</f>
        <v>204</v>
      </c>
      <c r="BY73" s="78">
        <f>'[19]Modul'!$E73</f>
        <v>218</v>
      </c>
      <c r="BZ73" s="69">
        <f>'[20]Modul'!$B73</f>
        <v>175</v>
      </c>
      <c r="CA73" s="77">
        <f>'[20]Modul'!$C73</f>
        <v>184</v>
      </c>
      <c r="CB73" s="77">
        <f>'[20]Modul'!$D73</f>
        <v>182</v>
      </c>
      <c r="CC73" s="78">
        <f>'[20]Modul'!$E73</f>
        <v>186</v>
      </c>
    </row>
    <row r="74" ht="14.25" thickBot="1" thickTop="1"/>
    <row r="75" spans="1:105" ht="13.5" thickBot="1">
      <c r="A75" s="52"/>
      <c r="B75" s="53" t="s">
        <v>168</v>
      </c>
      <c r="C75" s="54" t="s">
        <v>169</v>
      </c>
      <c r="D75" s="54" t="s">
        <v>170</v>
      </c>
      <c r="E75" s="55" t="s">
        <v>171</v>
      </c>
      <c r="F75" s="53" t="s">
        <v>172</v>
      </c>
      <c r="G75" s="54" t="s">
        <v>173</v>
      </c>
      <c r="H75" s="54" t="s">
        <v>174</v>
      </c>
      <c r="I75" s="55" t="s">
        <v>175</v>
      </c>
      <c r="J75" s="53" t="s">
        <v>176</v>
      </c>
      <c r="K75" s="54" t="s">
        <v>177</v>
      </c>
      <c r="L75" s="54" t="s">
        <v>178</v>
      </c>
      <c r="M75" s="55" t="s">
        <v>179</v>
      </c>
      <c r="N75" s="53" t="s">
        <v>180</v>
      </c>
      <c r="O75" s="54" t="s">
        <v>181</v>
      </c>
      <c r="P75" s="54" t="s">
        <v>182</v>
      </c>
      <c r="Q75" s="55" t="s">
        <v>183</v>
      </c>
      <c r="R75" s="53" t="s">
        <v>104</v>
      </c>
      <c r="S75" s="54" t="s">
        <v>105</v>
      </c>
      <c r="T75" s="54" t="s">
        <v>106</v>
      </c>
      <c r="U75" s="55" t="s">
        <v>107</v>
      </c>
      <c r="V75" s="53" t="s">
        <v>108</v>
      </c>
      <c r="W75" s="54" t="s">
        <v>109</v>
      </c>
      <c r="X75" s="54" t="s">
        <v>110</v>
      </c>
      <c r="Y75" s="55" t="s">
        <v>111</v>
      </c>
      <c r="Z75" s="53" t="s">
        <v>112</v>
      </c>
      <c r="AA75" s="54" t="s">
        <v>113</v>
      </c>
      <c r="AB75" s="54" t="s">
        <v>114</v>
      </c>
      <c r="AC75" s="55" t="s">
        <v>115</v>
      </c>
      <c r="AD75" s="53" t="s">
        <v>116</v>
      </c>
      <c r="AE75" s="54" t="s">
        <v>117</v>
      </c>
      <c r="AF75" s="54" t="s">
        <v>118</v>
      </c>
      <c r="AG75" s="55" t="s">
        <v>119</v>
      </c>
      <c r="AH75" s="53" t="s">
        <v>120</v>
      </c>
      <c r="AI75" s="54" t="s">
        <v>121</v>
      </c>
      <c r="AJ75" s="54" t="s">
        <v>122</v>
      </c>
      <c r="AK75" s="55" t="s">
        <v>123</v>
      </c>
      <c r="AL75" s="53" t="s">
        <v>124</v>
      </c>
      <c r="AM75" s="54" t="s">
        <v>125</v>
      </c>
      <c r="AN75" s="54" t="s">
        <v>126</v>
      </c>
      <c r="AO75" s="55" t="s">
        <v>127</v>
      </c>
      <c r="AP75" s="53" t="s">
        <v>128</v>
      </c>
      <c r="AQ75" s="54" t="s">
        <v>129</v>
      </c>
      <c r="AR75" s="54" t="s">
        <v>130</v>
      </c>
      <c r="AS75" s="55" t="s">
        <v>131</v>
      </c>
      <c r="AT75" s="53" t="s">
        <v>132</v>
      </c>
      <c r="AU75" s="54" t="s">
        <v>133</v>
      </c>
      <c r="AV75" s="54" t="s">
        <v>134</v>
      </c>
      <c r="AW75" s="55" t="s">
        <v>135</v>
      </c>
      <c r="AX75" s="53" t="s">
        <v>136</v>
      </c>
      <c r="AY75" s="54" t="s">
        <v>137</v>
      </c>
      <c r="AZ75" s="54" t="s">
        <v>138</v>
      </c>
      <c r="BA75" s="55" t="s">
        <v>139</v>
      </c>
      <c r="BB75" s="53" t="s">
        <v>140</v>
      </c>
      <c r="BC75" s="54" t="s">
        <v>141</v>
      </c>
      <c r="BD75" s="54" t="s">
        <v>142</v>
      </c>
      <c r="BE75" s="55" t="s">
        <v>143</v>
      </c>
      <c r="BF75" s="53" t="s">
        <v>144</v>
      </c>
      <c r="BG75" s="54" t="s">
        <v>145</v>
      </c>
      <c r="BH75" s="54" t="s">
        <v>146</v>
      </c>
      <c r="BI75" s="55" t="s">
        <v>147</v>
      </c>
      <c r="BJ75" s="53" t="s">
        <v>148</v>
      </c>
      <c r="BK75" s="54" t="s">
        <v>149</v>
      </c>
      <c r="BL75" s="54" t="s">
        <v>150</v>
      </c>
      <c r="BM75" s="55" t="s">
        <v>151</v>
      </c>
      <c r="BN75" s="53" t="s">
        <v>152</v>
      </c>
      <c r="BO75" s="54" t="s">
        <v>153</v>
      </c>
      <c r="BP75" s="54" t="s">
        <v>154</v>
      </c>
      <c r="BQ75" s="55" t="s">
        <v>155</v>
      </c>
      <c r="BR75" s="53" t="s">
        <v>156</v>
      </c>
      <c r="BS75" s="54" t="s">
        <v>157</v>
      </c>
      <c r="BT75" s="54" t="s">
        <v>158</v>
      </c>
      <c r="BU75" s="55" t="s">
        <v>159</v>
      </c>
      <c r="BV75" s="53" t="s">
        <v>167</v>
      </c>
      <c r="BW75" s="54" t="s">
        <v>166</v>
      </c>
      <c r="BX75" s="54" t="s">
        <v>165</v>
      </c>
      <c r="BY75" s="55" t="s">
        <v>164</v>
      </c>
      <c r="BZ75" s="53" t="s">
        <v>163</v>
      </c>
      <c r="CA75" s="54" t="s">
        <v>162</v>
      </c>
      <c r="CB75" s="54" t="s">
        <v>161</v>
      </c>
      <c r="CC75" s="55" t="s">
        <v>160</v>
      </c>
      <c r="CD75" s="54" t="s">
        <v>188</v>
      </c>
      <c r="CE75" s="54" t="s">
        <v>189</v>
      </c>
      <c r="CF75" s="54" t="s">
        <v>190</v>
      </c>
      <c r="CG75" s="55" t="s">
        <v>193</v>
      </c>
      <c r="CH75" s="54" t="s">
        <v>192</v>
      </c>
      <c r="CI75" s="54" t="s">
        <v>194</v>
      </c>
      <c r="CJ75" s="54" t="s">
        <v>195</v>
      </c>
      <c r="CK75" s="55" t="s">
        <v>191</v>
      </c>
      <c r="CL75" s="54" t="s">
        <v>196</v>
      </c>
      <c r="CM75" s="54" t="s">
        <v>197</v>
      </c>
      <c r="CN75" s="54" t="s">
        <v>198</v>
      </c>
      <c r="CO75" s="55" t="s">
        <v>199</v>
      </c>
      <c r="CP75" s="54" t="s">
        <v>208</v>
      </c>
      <c r="CQ75" s="54" t="s">
        <v>209</v>
      </c>
      <c r="CR75" s="54" t="s">
        <v>210</v>
      </c>
      <c r="CS75" s="55" t="s">
        <v>211</v>
      </c>
      <c r="CT75" s="54" t="s">
        <v>219</v>
      </c>
      <c r="CU75" s="54" t="s">
        <v>220</v>
      </c>
      <c r="CV75" s="54" t="s">
        <v>221</v>
      </c>
      <c r="CW75" s="55" t="s">
        <v>222</v>
      </c>
      <c r="CX75" s="54" t="s">
        <v>223</v>
      </c>
      <c r="CY75" s="54" t="s">
        <v>224</v>
      </c>
      <c r="CZ75" s="54" t="s">
        <v>225</v>
      </c>
      <c r="DA75" s="55" t="s">
        <v>226</v>
      </c>
    </row>
    <row r="76" spans="1:105" ht="12.75">
      <c r="A76" s="10" t="s">
        <v>7</v>
      </c>
      <c r="B76" s="79">
        <f aca="true" t="shared" si="0" ref="B76:BM76">AVERAGE(B10:B73)</f>
        <v>197.953125</v>
      </c>
      <c r="C76" s="79">
        <f t="shared" si="0"/>
        <v>193.875</v>
      </c>
      <c r="D76" s="79">
        <f t="shared" si="0"/>
        <v>204.734375</v>
      </c>
      <c r="E76" s="79">
        <f t="shared" si="0"/>
        <v>188.078125</v>
      </c>
      <c r="F76" s="79">
        <f t="shared" si="0"/>
        <v>193.9375</v>
      </c>
      <c r="G76" s="79">
        <f t="shared" si="0"/>
        <v>191.265625</v>
      </c>
      <c r="H76" s="79">
        <f t="shared" si="0"/>
        <v>212.671875</v>
      </c>
      <c r="I76" s="79">
        <f t="shared" si="0"/>
        <v>199.9375</v>
      </c>
      <c r="J76" s="79">
        <f t="shared" si="0"/>
        <v>196.875</v>
      </c>
      <c r="K76" s="79">
        <f t="shared" si="0"/>
        <v>182.6875</v>
      </c>
      <c r="L76" s="79">
        <f t="shared" si="0"/>
        <v>189.296875</v>
      </c>
      <c r="M76" s="79">
        <f t="shared" si="0"/>
        <v>192.078125</v>
      </c>
      <c r="N76" s="79">
        <f t="shared" si="0"/>
        <v>200.296875</v>
      </c>
      <c r="O76" s="79">
        <f t="shared" si="0"/>
        <v>236.71875</v>
      </c>
      <c r="P76" s="79">
        <f t="shared" si="0"/>
        <v>191.625</v>
      </c>
      <c r="Q76" s="79">
        <f t="shared" si="0"/>
        <v>197.296875</v>
      </c>
      <c r="R76" s="79">
        <f t="shared" si="0"/>
        <v>217.765625</v>
      </c>
      <c r="S76" s="79">
        <f t="shared" si="0"/>
        <v>225.4375</v>
      </c>
      <c r="T76" s="79">
        <f t="shared" si="0"/>
        <v>216.34375</v>
      </c>
      <c r="U76" s="79">
        <f t="shared" si="0"/>
        <v>223.375</v>
      </c>
      <c r="V76" s="79">
        <f t="shared" si="0"/>
        <v>218.8125</v>
      </c>
      <c r="W76" s="79">
        <f t="shared" si="0"/>
        <v>192.3125</v>
      </c>
      <c r="X76" s="79">
        <f t="shared" si="0"/>
        <v>238.59375</v>
      </c>
      <c r="Y76" s="79">
        <f t="shared" si="0"/>
        <v>246.296875</v>
      </c>
      <c r="Z76" s="79">
        <f t="shared" si="0"/>
        <v>214.71875</v>
      </c>
      <c r="AA76" s="79">
        <f t="shared" si="0"/>
        <v>191.1875</v>
      </c>
      <c r="AB76" s="79">
        <f t="shared" si="0"/>
        <v>198.28125</v>
      </c>
      <c r="AC76" s="79">
        <f t="shared" si="0"/>
        <v>205.796875</v>
      </c>
      <c r="AD76" s="79">
        <f t="shared" si="0"/>
        <v>206.78125</v>
      </c>
      <c r="AE76" s="79">
        <f t="shared" si="0"/>
        <v>197.25</v>
      </c>
      <c r="AF76" s="79">
        <f t="shared" si="0"/>
        <v>190.5625</v>
      </c>
      <c r="AG76" s="79">
        <f t="shared" si="0"/>
        <v>201.0625</v>
      </c>
      <c r="AH76" s="79">
        <f t="shared" si="0"/>
        <v>205.734375</v>
      </c>
      <c r="AI76" s="79">
        <f t="shared" si="0"/>
        <v>203.53125</v>
      </c>
      <c r="AJ76" s="79">
        <f t="shared" si="0"/>
        <v>200.6875</v>
      </c>
      <c r="AK76" s="79">
        <f t="shared" si="0"/>
        <v>197.84375</v>
      </c>
      <c r="AL76" s="79">
        <f t="shared" si="0"/>
        <v>185.390625</v>
      </c>
      <c r="AM76" s="79">
        <f t="shared" si="0"/>
        <v>202.78125</v>
      </c>
      <c r="AN76" s="79">
        <f t="shared" si="0"/>
        <v>183.015625</v>
      </c>
      <c r="AO76" s="79">
        <f t="shared" si="0"/>
        <v>200.9375</v>
      </c>
      <c r="AP76" s="79">
        <f t="shared" si="0"/>
        <v>201.34375</v>
      </c>
      <c r="AQ76" s="79">
        <f t="shared" si="0"/>
        <v>204.125</v>
      </c>
      <c r="AR76" s="79">
        <f t="shared" si="0"/>
        <v>196.90625</v>
      </c>
      <c r="AS76" s="79">
        <f t="shared" si="0"/>
        <v>199.15625</v>
      </c>
      <c r="AT76" s="79">
        <f t="shared" si="0"/>
        <v>192</v>
      </c>
      <c r="AU76" s="79">
        <f t="shared" si="0"/>
        <v>195.125</v>
      </c>
      <c r="AV76" s="79">
        <f t="shared" si="0"/>
        <v>186.03125</v>
      </c>
      <c r="AW76" s="79">
        <f t="shared" si="0"/>
        <v>189.03125</v>
      </c>
      <c r="AX76" s="79">
        <f t="shared" si="0"/>
        <v>203.53125</v>
      </c>
      <c r="AY76" s="79">
        <f t="shared" si="0"/>
        <v>194.5</v>
      </c>
      <c r="AZ76" s="79">
        <f t="shared" si="0"/>
        <v>198.140625</v>
      </c>
      <c r="BA76" s="79">
        <f t="shared" si="0"/>
        <v>224.015625</v>
      </c>
      <c r="BB76" s="79">
        <f t="shared" si="0"/>
        <v>199.890625</v>
      </c>
      <c r="BC76" s="79">
        <f t="shared" si="0"/>
        <v>188.03125</v>
      </c>
      <c r="BD76" s="79">
        <f t="shared" si="0"/>
        <v>197.46875</v>
      </c>
      <c r="BE76" s="79">
        <f t="shared" si="0"/>
        <v>197.3125</v>
      </c>
      <c r="BF76" s="79">
        <f t="shared" si="0"/>
        <v>223.53125</v>
      </c>
      <c r="BG76" s="79">
        <f t="shared" si="0"/>
        <v>213</v>
      </c>
      <c r="BH76" s="79">
        <f t="shared" si="0"/>
        <v>207.65625</v>
      </c>
      <c r="BI76" s="79">
        <f t="shared" si="0"/>
        <v>218.625</v>
      </c>
      <c r="BJ76" s="79">
        <f t="shared" si="0"/>
        <v>208.65625</v>
      </c>
      <c r="BK76" s="79">
        <f t="shared" si="0"/>
        <v>215.875</v>
      </c>
      <c r="BL76" s="79">
        <f t="shared" si="0"/>
        <v>225.34375</v>
      </c>
      <c r="BM76" s="79">
        <f t="shared" si="0"/>
        <v>222.8125</v>
      </c>
      <c r="BN76" s="79">
        <f aca="true" t="shared" si="1" ref="BN76:CO76">AVERAGE(BN10:BN73)</f>
        <v>214.59375</v>
      </c>
      <c r="BO76" s="79">
        <f t="shared" si="1"/>
        <v>220.9375</v>
      </c>
      <c r="BP76" s="79">
        <f t="shared" si="1"/>
        <v>207.53125</v>
      </c>
      <c r="BQ76" s="79">
        <f t="shared" si="1"/>
        <v>208.40625</v>
      </c>
      <c r="BR76" s="79">
        <f t="shared" si="1"/>
        <v>218.75</v>
      </c>
      <c r="BS76" s="79">
        <f t="shared" si="1"/>
        <v>205.09375</v>
      </c>
      <c r="BT76" s="79">
        <f t="shared" si="1"/>
        <v>219.53125</v>
      </c>
      <c r="BU76" s="79">
        <f t="shared" si="1"/>
        <v>210.6875</v>
      </c>
      <c r="BV76" s="79">
        <f t="shared" si="1"/>
        <v>228</v>
      </c>
      <c r="BW76" s="79">
        <f t="shared" si="1"/>
        <v>207.4375</v>
      </c>
      <c r="BX76" s="79">
        <f t="shared" si="1"/>
        <v>207.375</v>
      </c>
      <c r="BY76" s="79">
        <f t="shared" si="1"/>
        <v>220.59375</v>
      </c>
      <c r="BZ76" s="79">
        <f t="shared" si="1"/>
        <v>177.453125</v>
      </c>
      <c r="CA76" s="79">
        <f t="shared" si="1"/>
        <v>183.953125</v>
      </c>
      <c r="CB76" s="79">
        <f t="shared" si="1"/>
        <v>186.859375</v>
      </c>
      <c r="CC76" s="79">
        <f t="shared" si="1"/>
        <v>182.578125</v>
      </c>
      <c r="CD76" s="79" t="e">
        <f t="shared" si="1"/>
        <v>#DIV/0!</v>
      </c>
      <c r="CE76" s="79" t="e">
        <f t="shared" si="1"/>
        <v>#DIV/0!</v>
      </c>
      <c r="CF76" s="79" t="e">
        <f t="shared" si="1"/>
        <v>#DIV/0!</v>
      </c>
      <c r="CG76" s="79" t="e">
        <f t="shared" si="1"/>
        <v>#DIV/0!</v>
      </c>
      <c r="CH76" s="79" t="e">
        <f t="shared" si="1"/>
        <v>#DIV/0!</v>
      </c>
      <c r="CI76" s="79" t="e">
        <f t="shared" si="1"/>
        <v>#DIV/0!</v>
      </c>
      <c r="CJ76" s="79" t="e">
        <f t="shared" si="1"/>
        <v>#DIV/0!</v>
      </c>
      <c r="CK76" s="79" t="e">
        <f t="shared" si="1"/>
        <v>#DIV/0!</v>
      </c>
      <c r="CL76" s="79" t="e">
        <f t="shared" si="1"/>
        <v>#DIV/0!</v>
      </c>
      <c r="CM76" s="79" t="e">
        <f t="shared" si="1"/>
        <v>#DIV/0!</v>
      </c>
      <c r="CN76" s="79" t="e">
        <f t="shared" si="1"/>
        <v>#DIV/0!</v>
      </c>
      <c r="CO76" s="79" t="e">
        <f t="shared" si="1"/>
        <v>#DIV/0!</v>
      </c>
      <c r="CP76" s="79" t="e">
        <f>AVERAGE(CP10:CP73)</f>
        <v>#DIV/0!</v>
      </c>
      <c r="CQ76" s="79" t="e">
        <f>AVERAGE(CQ10:CQ73)</f>
        <v>#DIV/0!</v>
      </c>
      <c r="CR76" s="79" t="e">
        <f>AVERAGE(CR10:CR73)</f>
        <v>#DIV/0!</v>
      </c>
      <c r="CS76" s="79" t="e">
        <f>AVERAGE(CS10:CS73)</f>
        <v>#DIV/0!</v>
      </c>
      <c r="CT76" s="79" t="e">
        <f aca="true" t="shared" si="2" ref="CT76:DA76">AVERAGE(CT10:CT73)</f>
        <v>#DIV/0!</v>
      </c>
      <c r="CU76" s="79" t="e">
        <f t="shared" si="2"/>
        <v>#DIV/0!</v>
      </c>
      <c r="CV76" s="79" t="e">
        <f t="shared" si="2"/>
        <v>#DIV/0!</v>
      </c>
      <c r="CW76" s="79" t="e">
        <f t="shared" si="2"/>
        <v>#DIV/0!</v>
      </c>
      <c r="CX76" s="79" t="e">
        <f t="shared" si="2"/>
        <v>#DIV/0!</v>
      </c>
      <c r="CY76" s="79" t="e">
        <f t="shared" si="2"/>
        <v>#DIV/0!</v>
      </c>
      <c r="CZ76" s="79" t="e">
        <f t="shared" si="2"/>
        <v>#DIV/0!</v>
      </c>
      <c r="DA76" s="79" t="e">
        <f t="shared" si="2"/>
        <v>#DIV/0!</v>
      </c>
    </row>
    <row r="77" spans="1:105" ht="12.75">
      <c r="A77" s="11" t="s">
        <v>4</v>
      </c>
      <c r="B77" s="56">
        <f aca="true" t="shared" si="3" ref="B77:BM77">STDEV(B10:B73)</f>
        <v>3.7856440918919185</v>
      </c>
      <c r="C77" s="56">
        <f t="shared" si="3"/>
        <v>25.100116992075417</v>
      </c>
      <c r="D77" s="56">
        <f t="shared" si="3"/>
        <v>3.2231414602862025</v>
      </c>
      <c r="E77" s="56">
        <f t="shared" si="3"/>
        <v>24.277695484041995</v>
      </c>
      <c r="F77" s="56">
        <f t="shared" si="3"/>
        <v>5.359681937968938</v>
      </c>
      <c r="G77" s="56">
        <f t="shared" si="3"/>
        <v>5.618117482539774</v>
      </c>
      <c r="H77" s="56">
        <f t="shared" si="3"/>
        <v>27.685911085226138</v>
      </c>
      <c r="I77" s="56">
        <f t="shared" si="3"/>
        <v>5.285124377206244</v>
      </c>
      <c r="J77" s="56">
        <f t="shared" si="3"/>
        <v>10.710475512986607</v>
      </c>
      <c r="K77" s="56">
        <f t="shared" si="3"/>
        <v>3.6203788278497675</v>
      </c>
      <c r="L77" s="56">
        <f t="shared" si="3"/>
        <v>3.7104728980258197</v>
      </c>
      <c r="M77" s="56">
        <f t="shared" si="3"/>
        <v>15.440931676286441</v>
      </c>
      <c r="N77" s="56">
        <f t="shared" si="3"/>
        <v>5.81099037402267</v>
      </c>
      <c r="O77" s="56">
        <f t="shared" si="3"/>
        <v>7.437504168332832</v>
      </c>
      <c r="P77" s="56">
        <f t="shared" si="3"/>
        <v>8.000992001987816</v>
      </c>
      <c r="Q77" s="56">
        <f t="shared" si="3"/>
        <v>5.516726909468222</v>
      </c>
      <c r="R77" s="56">
        <f t="shared" si="3"/>
        <v>8.046969630742696</v>
      </c>
      <c r="S77" s="56">
        <f t="shared" si="3"/>
        <v>8.854870420211137</v>
      </c>
      <c r="T77" s="56">
        <f t="shared" si="3"/>
        <v>5.093471545120516</v>
      </c>
      <c r="U77" s="56">
        <f t="shared" si="3"/>
        <v>10.053033973059678</v>
      </c>
      <c r="V77" s="56">
        <f t="shared" si="3"/>
        <v>9.269980565380905</v>
      </c>
      <c r="W77" s="56">
        <f t="shared" si="3"/>
        <v>25.729283545136497</v>
      </c>
      <c r="X77" s="56">
        <f t="shared" si="3"/>
        <v>8.39258695951468</v>
      </c>
      <c r="Y77" s="56">
        <f t="shared" si="3"/>
        <v>8.698986781904317</v>
      </c>
      <c r="Z77" s="56">
        <f t="shared" si="3"/>
        <v>7.963146761752313</v>
      </c>
      <c r="AA77" s="56">
        <f t="shared" si="3"/>
        <v>11.74176509810376</v>
      </c>
      <c r="AB77" s="56">
        <f t="shared" si="3"/>
        <v>6.806786412826634</v>
      </c>
      <c r="AC77" s="56">
        <f t="shared" si="3"/>
        <v>27.22579291045854</v>
      </c>
      <c r="AD77" s="56">
        <f t="shared" si="3"/>
        <v>10.747415710041388</v>
      </c>
      <c r="AE77" s="56">
        <f t="shared" si="3"/>
        <v>6.51737604225738</v>
      </c>
      <c r="AF77" s="56">
        <f t="shared" si="3"/>
        <v>7.54641720940558</v>
      </c>
      <c r="AG77" s="56">
        <f t="shared" si="3"/>
        <v>6.637734840254152</v>
      </c>
      <c r="AH77" s="56">
        <f t="shared" si="3"/>
        <v>7.060379475165151</v>
      </c>
      <c r="AI77" s="56">
        <f t="shared" si="3"/>
        <v>8.376021615017365</v>
      </c>
      <c r="AJ77" s="56">
        <f t="shared" si="3"/>
        <v>8.89600409672168</v>
      </c>
      <c r="AK77" s="56">
        <f t="shared" si="3"/>
        <v>6.92182825192928</v>
      </c>
      <c r="AL77" s="56">
        <f t="shared" si="3"/>
        <v>13.45022238265439</v>
      </c>
      <c r="AM77" s="56">
        <f t="shared" si="3"/>
        <v>10.139454213419564</v>
      </c>
      <c r="AN77" s="56">
        <f t="shared" si="3"/>
        <v>9.932298104412727</v>
      </c>
      <c r="AO77" s="56">
        <f t="shared" si="3"/>
        <v>6.589734681654731</v>
      </c>
      <c r="AP77" s="56">
        <f t="shared" si="3"/>
        <v>6.244283099649746</v>
      </c>
      <c r="AQ77" s="56">
        <f t="shared" si="3"/>
        <v>13.380274512570585</v>
      </c>
      <c r="AR77" s="56">
        <f t="shared" si="3"/>
        <v>13.717927963765067</v>
      </c>
      <c r="AS77" s="56">
        <f t="shared" si="3"/>
        <v>8.483819800814867</v>
      </c>
      <c r="AT77" s="56">
        <f t="shared" si="3"/>
        <v>16.193277068654826</v>
      </c>
      <c r="AU77" s="56">
        <f t="shared" si="3"/>
        <v>14.592344154950155</v>
      </c>
      <c r="AV77" s="56">
        <f t="shared" si="3"/>
        <v>17.07682802968852</v>
      </c>
      <c r="AW77" s="56">
        <f t="shared" si="3"/>
        <v>34.96572868595309</v>
      </c>
      <c r="AX77" s="56">
        <f t="shared" si="3"/>
        <v>7.0349890851778465</v>
      </c>
      <c r="AY77" s="56">
        <f t="shared" si="3"/>
        <v>6.9350730418098765</v>
      </c>
      <c r="AZ77" s="56">
        <f t="shared" si="3"/>
        <v>14.177857974533097</v>
      </c>
      <c r="BA77" s="56">
        <f t="shared" si="3"/>
        <v>6.938487524452582</v>
      </c>
      <c r="BB77" s="56">
        <f t="shared" si="3"/>
        <v>27.506488231711256</v>
      </c>
      <c r="BC77" s="56">
        <f t="shared" si="3"/>
        <v>32.7869354304521</v>
      </c>
      <c r="BD77" s="56">
        <f t="shared" si="3"/>
        <v>10.659177058082653</v>
      </c>
      <c r="BE77" s="56">
        <f t="shared" si="3"/>
        <v>18.047446286395132</v>
      </c>
      <c r="BF77" s="56">
        <f t="shared" si="3"/>
        <v>7.3957704558024675</v>
      </c>
      <c r="BG77" s="56">
        <f t="shared" si="3"/>
        <v>19.207306810707088</v>
      </c>
      <c r="BH77" s="56">
        <f t="shared" si="3"/>
        <v>10.675916748115752</v>
      </c>
      <c r="BI77" s="56">
        <f t="shared" si="3"/>
        <v>8.864947917912524</v>
      </c>
      <c r="BJ77" s="56">
        <f t="shared" si="3"/>
        <v>13.588298829484325</v>
      </c>
      <c r="BK77" s="56">
        <f t="shared" si="3"/>
        <v>6.646397759283082</v>
      </c>
      <c r="BL77" s="56">
        <f t="shared" si="3"/>
        <v>6.394985014316557</v>
      </c>
      <c r="BM77" s="56">
        <f t="shared" si="3"/>
        <v>6.450975070877221</v>
      </c>
      <c r="BN77" s="56">
        <f aca="true" t="shared" si="4" ref="BN77:CO77">STDEV(BN10:BN73)</f>
        <v>10.90029670485938</v>
      </c>
      <c r="BO77" s="56">
        <f t="shared" si="4"/>
        <v>8.387206811283367</v>
      </c>
      <c r="BP77" s="56">
        <f t="shared" si="4"/>
        <v>6.371984191732002</v>
      </c>
      <c r="BQ77" s="56">
        <f t="shared" si="4"/>
        <v>6.184257407525958</v>
      </c>
      <c r="BR77" s="56">
        <f t="shared" si="4"/>
        <v>7.580258403268154</v>
      </c>
      <c r="BS77" s="56">
        <f t="shared" si="4"/>
        <v>8.815064216604275</v>
      </c>
      <c r="BT77" s="56">
        <f t="shared" si="4"/>
        <v>7.2132346397614135</v>
      </c>
      <c r="BU77" s="56">
        <f t="shared" si="4"/>
        <v>6.630556968632855</v>
      </c>
      <c r="BV77" s="56">
        <f t="shared" si="4"/>
        <v>7.952238379104039</v>
      </c>
      <c r="BW77" s="56">
        <f t="shared" si="4"/>
        <v>7.193195638383784</v>
      </c>
      <c r="BX77" s="56">
        <f t="shared" si="4"/>
        <v>7.179114328361301</v>
      </c>
      <c r="BY77" s="56">
        <f t="shared" si="4"/>
        <v>7.780151281835975</v>
      </c>
      <c r="BZ77" s="56">
        <f t="shared" si="4"/>
        <v>5.206618765403702</v>
      </c>
      <c r="CA77" s="56">
        <f t="shared" si="4"/>
        <v>5.570414157752445</v>
      </c>
      <c r="CB77" s="56">
        <f t="shared" si="4"/>
        <v>5.505746456895654</v>
      </c>
      <c r="CC77" s="56">
        <f t="shared" si="4"/>
        <v>9.228672861131106</v>
      </c>
      <c r="CD77" s="56" t="e">
        <f t="shared" si="4"/>
        <v>#DIV/0!</v>
      </c>
      <c r="CE77" s="56" t="e">
        <f t="shared" si="4"/>
        <v>#DIV/0!</v>
      </c>
      <c r="CF77" s="56" t="e">
        <f t="shared" si="4"/>
        <v>#DIV/0!</v>
      </c>
      <c r="CG77" s="56" t="e">
        <f t="shared" si="4"/>
        <v>#DIV/0!</v>
      </c>
      <c r="CH77" s="56" t="e">
        <f t="shared" si="4"/>
        <v>#DIV/0!</v>
      </c>
      <c r="CI77" s="56" t="e">
        <f t="shared" si="4"/>
        <v>#DIV/0!</v>
      </c>
      <c r="CJ77" s="56" t="e">
        <f t="shared" si="4"/>
        <v>#DIV/0!</v>
      </c>
      <c r="CK77" s="56" t="e">
        <f t="shared" si="4"/>
        <v>#DIV/0!</v>
      </c>
      <c r="CL77" s="56" t="e">
        <f t="shared" si="4"/>
        <v>#DIV/0!</v>
      </c>
      <c r="CM77" s="56" t="e">
        <f t="shared" si="4"/>
        <v>#DIV/0!</v>
      </c>
      <c r="CN77" s="56" t="e">
        <f t="shared" si="4"/>
        <v>#DIV/0!</v>
      </c>
      <c r="CO77" s="56" t="e">
        <f t="shared" si="4"/>
        <v>#DIV/0!</v>
      </c>
      <c r="CP77" s="56" t="e">
        <f>STDEV(CP10:CP73)</f>
        <v>#DIV/0!</v>
      </c>
      <c r="CQ77" s="56" t="e">
        <f>STDEV(CQ10:CQ73)</f>
        <v>#DIV/0!</v>
      </c>
      <c r="CR77" s="56" t="e">
        <f>STDEV(CR10:CR73)</f>
        <v>#DIV/0!</v>
      </c>
      <c r="CS77" s="56" t="e">
        <f>STDEV(CS10:CS73)</f>
        <v>#DIV/0!</v>
      </c>
      <c r="CT77" s="56" t="e">
        <f aca="true" t="shared" si="5" ref="CT77:DA77">STDEV(CT10:CT73)</f>
        <v>#DIV/0!</v>
      </c>
      <c r="CU77" s="56" t="e">
        <f t="shared" si="5"/>
        <v>#DIV/0!</v>
      </c>
      <c r="CV77" s="56" t="e">
        <f t="shared" si="5"/>
        <v>#DIV/0!</v>
      </c>
      <c r="CW77" s="56" t="e">
        <f t="shared" si="5"/>
        <v>#DIV/0!</v>
      </c>
      <c r="CX77" s="56" t="e">
        <f t="shared" si="5"/>
        <v>#DIV/0!</v>
      </c>
      <c r="CY77" s="56" t="e">
        <f t="shared" si="5"/>
        <v>#DIV/0!</v>
      </c>
      <c r="CZ77" s="56" t="e">
        <f t="shared" si="5"/>
        <v>#DIV/0!</v>
      </c>
      <c r="DA77" s="56" t="e">
        <f t="shared" si="5"/>
        <v>#DIV/0!</v>
      </c>
    </row>
    <row r="78" spans="1:105" ht="12.75">
      <c r="A78" s="12" t="s">
        <v>8</v>
      </c>
      <c r="B78" s="80">
        <f aca="true" t="shared" si="6" ref="B78:BM78">MAX(B10:B73)</f>
        <v>208</v>
      </c>
      <c r="C78" s="80">
        <f t="shared" si="6"/>
        <v>205</v>
      </c>
      <c r="D78" s="80">
        <f t="shared" si="6"/>
        <v>213</v>
      </c>
      <c r="E78" s="80">
        <f t="shared" si="6"/>
        <v>199</v>
      </c>
      <c r="F78" s="80">
        <f t="shared" si="6"/>
        <v>206</v>
      </c>
      <c r="G78" s="80">
        <f t="shared" si="6"/>
        <v>203</v>
      </c>
      <c r="H78" s="80">
        <f t="shared" si="6"/>
        <v>230</v>
      </c>
      <c r="I78" s="80">
        <f t="shared" si="6"/>
        <v>211</v>
      </c>
      <c r="J78" s="80">
        <f t="shared" si="6"/>
        <v>209</v>
      </c>
      <c r="K78" s="80">
        <f t="shared" si="6"/>
        <v>189</v>
      </c>
      <c r="L78" s="80">
        <f t="shared" si="6"/>
        <v>198</v>
      </c>
      <c r="M78" s="80">
        <f t="shared" si="6"/>
        <v>234</v>
      </c>
      <c r="N78" s="80">
        <f t="shared" si="6"/>
        <v>216</v>
      </c>
      <c r="O78" s="80">
        <f t="shared" si="6"/>
        <v>258</v>
      </c>
      <c r="P78" s="80">
        <f t="shared" si="6"/>
        <v>210</v>
      </c>
      <c r="Q78" s="80">
        <f t="shared" si="6"/>
        <v>209</v>
      </c>
      <c r="R78" s="80">
        <f t="shared" si="6"/>
        <v>239</v>
      </c>
      <c r="S78" s="80">
        <f t="shared" si="6"/>
        <v>245</v>
      </c>
      <c r="T78" s="80">
        <f t="shared" si="6"/>
        <v>229</v>
      </c>
      <c r="U78" s="80">
        <f t="shared" si="6"/>
        <v>244</v>
      </c>
      <c r="V78" s="80">
        <f t="shared" si="6"/>
        <v>240</v>
      </c>
      <c r="W78" s="80">
        <f t="shared" si="6"/>
        <v>218</v>
      </c>
      <c r="X78" s="80">
        <f t="shared" si="6"/>
        <v>262</v>
      </c>
      <c r="Y78" s="80">
        <f t="shared" si="6"/>
        <v>266</v>
      </c>
      <c r="Z78" s="80">
        <f t="shared" si="6"/>
        <v>232</v>
      </c>
      <c r="AA78" s="80">
        <f t="shared" si="6"/>
        <v>222</v>
      </c>
      <c r="AB78" s="80">
        <f t="shared" si="6"/>
        <v>216</v>
      </c>
      <c r="AC78" s="80">
        <f t="shared" si="6"/>
        <v>228</v>
      </c>
      <c r="AD78" s="80">
        <f t="shared" si="6"/>
        <v>234</v>
      </c>
      <c r="AE78" s="80">
        <f t="shared" si="6"/>
        <v>214</v>
      </c>
      <c r="AF78" s="80">
        <f t="shared" si="6"/>
        <v>210</v>
      </c>
      <c r="AG78" s="80">
        <f t="shared" si="6"/>
        <v>216</v>
      </c>
      <c r="AH78" s="80">
        <f t="shared" si="6"/>
        <v>218</v>
      </c>
      <c r="AI78" s="80">
        <f t="shared" si="6"/>
        <v>221</v>
      </c>
      <c r="AJ78" s="80">
        <f t="shared" si="6"/>
        <v>216</v>
      </c>
      <c r="AK78" s="80">
        <f t="shared" si="6"/>
        <v>218</v>
      </c>
      <c r="AL78" s="80">
        <f t="shared" si="6"/>
        <v>206</v>
      </c>
      <c r="AM78" s="80">
        <f t="shared" si="6"/>
        <v>226</v>
      </c>
      <c r="AN78" s="80">
        <f t="shared" si="6"/>
        <v>198</v>
      </c>
      <c r="AO78" s="80">
        <f t="shared" si="6"/>
        <v>222</v>
      </c>
      <c r="AP78" s="80">
        <f t="shared" si="6"/>
        <v>218</v>
      </c>
      <c r="AQ78" s="80">
        <f t="shared" si="6"/>
        <v>218</v>
      </c>
      <c r="AR78" s="80">
        <f t="shared" si="6"/>
        <v>216</v>
      </c>
      <c r="AS78" s="80">
        <f t="shared" si="6"/>
        <v>220</v>
      </c>
      <c r="AT78" s="80">
        <f t="shared" si="6"/>
        <v>210</v>
      </c>
      <c r="AU78" s="80">
        <f t="shared" si="6"/>
        <v>214</v>
      </c>
      <c r="AV78" s="80">
        <f t="shared" si="6"/>
        <v>206</v>
      </c>
      <c r="AW78" s="80">
        <f t="shared" si="6"/>
        <v>214</v>
      </c>
      <c r="AX78" s="80">
        <f t="shared" si="6"/>
        <v>218</v>
      </c>
      <c r="AY78" s="80">
        <f t="shared" si="6"/>
        <v>209</v>
      </c>
      <c r="AZ78" s="80">
        <f t="shared" si="6"/>
        <v>218</v>
      </c>
      <c r="BA78" s="80">
        <f t="shared" si="6"/>
        <v>240</v>
      </c>
      <c r="BB78" s="80">
        <f t="shared" si="6"/>
        <v>225</v>
      </c>
      <c r="BC78" s="80">
        <f t="shared" si="6"/>
        <v>207</v>
      </c>
      <c r="BD78" s="80">
        <f t="shared" si="6"/>
        <v>210</v>
      </c>
      <c r="BE78" s="80">
        <f t="shared" si="6"/>
        <v>216</v>
      </c>
      <c r="BF78" s="80">
        <f t="shared" si="6"/>
        <v>240</v>
      </c>
      <c r="BG78" s="80">
        <f t="shared" si="6"/>
        <v>232</v>
      </c>
      <c r="BH78" s="80">
        <f t="shared" si="6"/>
        <v>230</v>
      </c>
      <c r="BI78" s="80">
        <f t="shared" si="6"/>
        <v>240</v>
      </c>
      <c r="BJ78" s="80">
        <f t="shared" si="6"/>
        <v>304</v>
      </c>
      <c r="BK78" s="80">
        <f t="shared" si="6"/>
        <v>236</v>
      </c>
      <c r="BL78" s="80">
        <f t="shared" si="6"/>
        <v>240</v>
      </c>
      <c r="BM78" s="80">
        <f t="shared" si="6"/>
        <v>238</v>
      </c>
      <c r="BN78" s="80">
        <f aca="true" t="shared" si="7" ref="BN78:CO78">MAX(BN10:BN73)</f>
        <v>234</v>
      </c>
      <c r="BO78" s="80">
        <f t="shared" si="7"/>
        <v>242</v>
      </c>
      <c r="BP78" s="80">
        <f t="shared" si="7"/>
        <v>226</v>
      </c>
      <c r="BQ78" s="80">
        <f t="shared" si="7"/>
        <v>226</v>
      </c>
      <c r="BR78" s="80">
        <f t="shared" si="7"/>
        <v>232</v>
      </c>
      <c r="BS78" s="80">
        <f t="shared" si="7"/>
        <v>230</v>
      </c>
      <c r="BT78" s="80">
        <f t="shared" si="7"/>
        <v>236</v>
      </c>
      <c r="BU78" s="80">
        <f t="shared" si="7"/>
        <v>226</v>
      </c>
      <c r="BV78" s="80">
        <f t="shared" si="7"/>
        <v>248</v>
      </c>
      <c r="BW78" s="80">
        <f t="shared" si="7"/>
        <v>226</v>
      </c>
      <c r="BX78" s="80">
        <f t="shared" si="7"/>
        <v>226</v>
      </c>
      <c r="BY78" s="80">
        <f t="shared" si="7"/>
        <v>240</v>
      </c>
      <c r="BZ78" s="80">
        <f t="shared" si="7"/>
        <v>189</v>
      </c>
      <c r="CA78" s="80">
        <f t="shared" si="7"/>
        <v>196</v>
      </c>
      <c r="CB78" s="80">
        <f t="shared" si="7"/>
        <v>200</v>
      </c>
      <c r="CC78" s="80">
        <f t="shared" si="7"/>
        <v>200</v>
      </c>
      <c r="CD78" s="80">
        <f t="shared" si="7"/>
        <v>0</v>
      </c>
      <c r="CE78" s="80">
        <f t="shared" si="7"/>
        <v>0</v>
      </c>
      <c r="CF78" s="80">
        <f t="shared" si="7"/>
        <v>0</v>
      </c>
      <c r="CG78" s="80">
        <f t="shared" si="7"/>
        <v>0</v>
      </c>
      <c r="CH78" s="80">
        <f t="shared" si="7"/>
        <v>0</v>
      </c>
      <c r="CI78" s="80">
        <f t="shared" si="7"/>
        <v>0</v>
      </c>
      <c r="CJ78" s="80">
        <f t="shared" si="7"/>
        <v>0</v>
      </c>
      <c r="CK78" s="80">
        <f t="shared" si="7"/>
        <v>0</v>
      </c>
      <c r="CL78" s="80">
        <f t="shared" si="7"/>
        <v>0</v>
      </c>
      <c r="CM78" s="80">
        <f t="shared" si="7"/>
        <v>0</v>
      </c>
      <c r="CN78" s="80">
        <f t="shared" si="7"/>
        <v>0</v>
      </c>
      <c r="CO78" s="80">
        <f t="shared" si="7"/>
        <v>0</v>
      </c>
      <c r="CP78" s="80">
        <f>MAX(CP10:CP73)</f>
        <v>0</v>
      </c>
      <c r="CQ78" s="80">
        <f>MAX(CQ10:CQ73)</f>
        <v>0</v>
      </c>
      <c r="CR78" s="80">
        <f>MAX(CR10:CR73)</f>
        <v>0</v>
      </c>
      <c r="CS78" s="80">
        <f>MAX(CS10:CS73)</f>
        <v>0</v>
      </c>
      <c r="CT78" s="80">
        <f aca="true" t="shared" si="8" ref="CT78:DA78">MAX(CT10:CT73)</f>
        <v>0</v>
      </c>
      <c r="CU78" s="80">
        <f t="shared" si="8"/>
        <v>0</v>
      </c>
      <c r="CV78" s="80">
        <f t="shared" si="8"/>
        <v>0</v>
      </c>
      <c r="CW78" s="80">
        <f t="shared" si="8"/>
        <v>0</v>
      </c>
      <c r="CX78" s="80">
        <f t="shared" si="8"/>
        <v>0</v>
      </c>
      <c r="CY78" s="80">
        <f t="shared" si="8"/>
        <v>0</v>
      </c>
      <c r="CZ78" s="80">
        <f t="shared" si="8"/>
        <v>0</v>
      </c>
      <c r="DA78" s="80">
        <f t="shared" si="8"/>
        <v>0</v>
      </c>
    </row>
    <row r="79" spans="1:105" ht="12.75">
      <c r="A79" s="12" t="s">
        <v>9</v>
      </c>
      <c r="B79" s="80">
        <f aca="true" t="shared" si="9" ref="B79:BM79">MIN(B10:B73)</f>
        <v>191</v>
      </c>
      <c r="C79" s="80">
        <f t="shared" si="9"/>
        <v>0</v>
      </c>
      <c r="D79" s="80">
        <f t="shared" si="9"/>
        <v>199</v>
      </c>
      <c r="E79" s="80">
        <f t="shared" si="9"/>
        <v>0</v>
      </c>
      <c r="F79" s="80">
        <f t="shared" si="9"/>
        <v>182</v>
      </c>
      <c r="G79" s="80">
        <f t="shared" si="9"/>
        <v>178</v>
      </c>
      <c r="H79" s="80">
        <f t="shared" si="9"/>
        <v>0</v>
      </c>
      <c r="I79" s="80">
        <f t="shared" si="9"/>
        <v>189</v>
      </c>
      <c r="J79" s="80">
        <f t="shared" si="9"/>
        <v>119</v>
      </c>
      <c r="K79" s="80">
        <f t="shared" si="9"/>
        <v>172</v>
      </c>
      <c r="L79" s="80">
        <f t="shared" si="9"/>
        <v>180</v>
      </c>
      <c r="M79" s="80">
        <f t="shared" si="9"/>
        <v>170</v>
      </c>
      <c r="N79" s="80">
        <f t="shared" si="9"/>
        <v>190</v>
      </c>
      <c r="O79" s="80">
        <f t="shared" si="9"/>
        <v>224</v>
      </c>
      <c r="P79" s="80">
        <f t="shared" si="9"/>
        <v>176</v>
      </c>
      <c r="Q79" s="80">
        <f t="shared" si="9"/>
        <v>183</v>
      </c>
      <c r="R79" s="80">
        <f t="shared" si="9"/>
        <v>203</v>
      </c>
      <c r="S79" s="80">
        <f t="shared" si="9"/>
        <v>208</v>
      </c>
      <c r="T79" s="80">
        <f t="shared" si="9"/>
        <v>207</v>
      </c>
      <c r="U79" s="80">
        <f t="shared" si="9"/>
        <v>204</v>
      </c>
      <c r="V79" s="80">
        <f t="shared" si="9"/>
        <v>196</v>
      </c>
      <c r="W79" s="80">
        <f t="shared" si="9"/>
        <v>0</v>
      </c>
      <c r="X79" s="80">
        <f t="shared" si="9"/>
        <v>214</v>
      </c>
      <c r="Y79" s="80">
        <f t="shared" si="9"/>
        <v>226</v>
      </c>
      <c r="Z79" s="80">
        <f t="shared" si="9"/>
        <v>196</v>
      </c>
      <c r="AA79" s="80">
        <f t="shared" si="9"/>
        <v>152</v>
      </c>
      <c r="AB79" s="80">
        <f t="shared" si="9"/>
        <v>184</v>
      </c>
      <c r="AC79" s="80">
        <f t="shared" si="9"/>
        <v>0</v>
      </c>
      <c r="AD79" s="80">
        <f t="shared" si="9"/>
        <v>190</v>
      </c>
      <c r="AE79" s="80">
        <f t="shared" si="9"/>
        <v>186</v>
      </c>
      <c r="AF79" s="80">
        <f t="shared" si="9"/>
        <v>178</v>
      </c>
      <c r="AG79" s="80">
        <f t="shared" si="9"/>
        <v>190</v>
      </c>
      <c r="AH79" s="80">
        <f t="shared" si="9"/>
        <v>188</v>
      </c>
      <c r="AI79" s="80">
        <f t="shared" si="9"/>
        <v>185</v>
      </c>
      <c r="AJ79" s="80">
        <f t="shared" si="9"/>
        <v>160</v>
      </c>
      <c r="AK79" s="80">
        <f t="shared" si="9"/>
        <v>182</v>
      </c>
      <c r="AL79" s="80">
        <f t="shared" si="9"/>
        <v>98</v>
      </c>
      <c r="AM79" s="80">
        <f t="shared" si="9"/>
        <v>150</v>
      </c>
      <c r="AN79" s="80">
        <f t="shared" si="9"/>
        <v>128</v>
      </c>
      <c r="AO79" s="80">
        <f t="shared" si="9"/>
        <v>182</v>
      </c>
      <c r="AP79" s="80">
        <f t="shared" si="9"/>
        <v>190</v>
      </c>
      <c r="AQ79" s="80">
        <f t="shared" si="9"/>
        <v>108</v>
      </c>
      <c r="AR79" s="80">
        <f t="shared" si="9"/>
        <v>104</v>
      </c>
      <c r="AS79" s="80">
        <f t="shared" si="9"/>
        <v>186</v>
      </c>
      <c r="AT79" s="80">
        <f t="shared" si="9"/>
        <v>80</v>
      </c>
      <c r="AU79" s="80">
        <f t="shared" si="9"/>
        <v>100</v>
      </c>
      <c r="AV79" s="80">
        <f t="shared" si="9"/>
        <v>62</v>
      </c>
      <c r="AW79" s="80">
        <f t="shared" si="9"/>
        <v>0</v>
      </c>
      <c r="AX79" s="80">
        <f t="shared" si="9"/>
        <v>192</v>
      </c>
      <c r="AY79" s="80">
        <f t="shared" si="9"/>
        <v>182</v>
      </c>
      <c r="AZ79" s="80">
        <f t="shared" si="9"/>
        <v>104</v>
      </c>
      <c r="BA79" s="80">
        <f t="shared" si="9"/>
        <v>210</v>
      </c>
      <c r="BB79" s="80">
        <f t="shared" si="9"/>
        <v>0</v>
      </c>
      <c r="BC79" s="80">
        <f t="shared" si="9"/>
        <v>0</v>
      </c>
      <c r="BD79" s="80">
        <f t="shared" si="9"/>
        <v>126</v>
      </c>
      <c r="BE79" s="80">
        <f t="shared" si="9"/>
        <v>65</v>
      </c>
      <c r="BF79" s="80">
        <f t="shared" si="9"/>
        <v>208</v>
      </c>
      <c r="BG79" s="80">
        <f t="shared" si="9"/>
        <v>74</v>
      </c>
      <c r="BH79" s="80">
        <f t="shared" si="9"/>
        <v>162</v>
      </c>
      <c r="BI79" s="80">
        <f t="shared" si="9"/>
        <v>200</v>
      </c>
      <c r="BJ79" s="80">
        <f t="shared" si="9"/>
        <v>192</v>
      </c>
      <c r="BK79" s="80">
        <f t="shared" si="9"/>
        <v>204</v>
      </c>
      <c r="BL79" s="80">
        <f t="shared" si="9"/>
        <v>212</v>
      </c>
      <c r="BM79" s="80">
        <f t="shared" si="9"/>
        <v>206</v>
      </c>
      <c r="BN79" s="80">
        <f aca="true" t="shared" si="10" ref="BN79:CO79">MIN(BN10:BN73)</f>
        <v>182</v>
      </c>
      <c r="BO79" s="80">
        <f t="shared" si="10"/>
        <v>204</v>
      </c>
      <c r="BP79" s="80">
        <f t="shared" si="10"/>
        <v>196</v>
      </c>
      <c r="BQ79" s="80">
        <f t="shared" si="10"/>
        <v>200</v>
      </c>
      <c r="BR79" s="80">
        <f t="shared" si="10"/>
        <v>206</v>
      </c>
      <c r="BS79" s="80">
        <f t="shared" si="10"/>
        <v>190</v>
      </c>
      <c r="BT79" s="80">
        <f t="shared" si="10"/>
        <v>206</v>
      </c>
      <c r="BU79" s="80">
        <f t="shared" si="10"/>
        <v>198</v>
      </c>
      <c r="BV79" s="80">
        <f t="shared" si="10"/>
        <v>216</v>
      </c>
      <c r="BW79" s="80">
        <f t="shared" si="10"/>
        <v>194</v>
      </c>
      <c r="BX79" s="80">
        <f t="shared" si="10"/>
        <v>194</v>
      </c>
      <c r="BY79" s="80">
        <f t="shared" si="10"/>
        <v>206</v>
      </c>
      <c r="BZ79" s="80">
        <f t="shared" si="10"/>
        <v>166</v>
      </c>
      <c r="CA79" s="80">
        <f t="shared" si="10"/>
        <v>173</v>
      </c>
      <c r="CB79" s="80">
        <f t="shared" si="10"/>
        <v>172</v>
      </c>
      <c r="CC79" s="80">
        <f t="shared" si="10"/>
        <v>133</v>
      </c>
      <c r="CD79" s="80">
        <f t="shared" si="10"/>
        <v>0</v>
      </c>
      <c r="CE79" s="80">
        <f t="shared" si="10"/>
        <v>0</v>
      </c>
      <c r="CF79" s="80">
        <f t="shared" si="10"/>
        <v>0</v>
      </c>
      <c r="CG79" s="80">
        <f t="shared" si="10"/>
        <v>0</v>
      </c>
      <c r="CH79" s="80">
        <f t="shared" si="10"/>
        <v>0</v>
      </c>
      <c r="CI79" s="80">
        <f t="shared" si="10"/>
        <v>0</v>
      </c>
      <c r="CJ79" s="80">
        <f t="shared" si="10"/>
        <v>0</v>
      </c>
      <c r="CK79" s="80">
        <f t="shared" si="10"/>
        <v>0</v>
      </c>
      <c r="CL79" s="80">
        <f t="shared" si="10"/>
        <v>0</v>
      </c>
      <c r="CM79" s="80">
        <f t="shared" si="10"/>
        <v>0</v>
      </c>
      <c r="CN79" s="80">
        <f t="shared" si="10"/>
        <v>0</v>
      </c>
      <c r="CO79" s="80">
        <f t="shared" si="10"/>
        <v>0</v>
      </c>
      <c r="CP79" s="80">
        <f>MIN(CP10:CP73)</f>
        <v>0</v>
      </c>
      <c r="CQ79" s="80">
        <f>MIN(CQ10:CQ73)</f>
        <v>0</v>
      </c>
      <c r="CR79" s="80">
        <f>MIN(CR10:CR73)</f>
        <v>0</v>
      </c>
      <c r="CS79" s="80">
        <f>MIN(CS10:CS73)</f>
        <v>0</v>
      </c>
      <c r="CT79" s="80">
        <f aca="true" t="shared" si="11" ref="CT79:DA79">MIN(CT10:CT73)</f>
        <v>0</v>
      </c>
      <c r="CU79" s="80">
        <f t="shared" si="11"/>
        <v>0</v>
      </c>
      <c r="CV79" s="80">
        <f t="shared" si="11"/>
        <v>0</v>
      </c>
      <c r="CW79" s="80">
        <f t="shared" si="11"/>
        <v>0</v>
      </c>
      <c r="CX79" s="80">
        <f t="shared" si="11"/>
        <v>0</v>
      </c>
      <c r="CY79" s="80">
        <f t="shared" si="11"/>
        <v>0</v>
      </c>
      <c r="CZ79" s="80">
        <f t="shared" si="11"/>
        <v>0</v>
      </c>
      <c r="DA79" s="80">
        <f t="shared" si="11"/>
        <v>0</v>
      </c>
    </row>
    <row r="80" spans="1:105" ht="12.75">
      <c r="A80" s="12" t="s">
        <v>218</v>
      </c>
      <c r="B80" s="6">
        <f>COUNTIF(B10:B73,"&lt;150")</f>
        <v>0</v>
      </c>
      <c r="C80" s="6">
        <f aca="true" t="shared" si="12" ref="C80:BN80">COUNTIF(C10:C73,"&lt;150")</f>
        <v>1</v>
      </c>
      <c r="D80" s="6">
        <f t="shared" si="12"/>
        <v>0</v>
      </c>
      <c r="E80" s="6">
        <f t="shared" si="12"/>
        <v>1</v>
      </c>
      <c r="F80" s="6">
        <f t="shared" si="12"/>
        <v>0</v>
      </c>
      <c r="G80" s="6">
        <f t="shared" si="12"/>
        <v>0</v>
      </c>
      <c r="H80" s="6">
        <f t="shared" si="12"/>
        <v>1</v>
      </c>
      <c r="I80" s="6">
        <f t="shared" si="12"/>
        <v>0</v>
      </c>
      <c r="J80" s="6">
        <f t="shared" si="12"/>
        <v>1</v>
      </c>
      <c r="K80" s="6">
        <f t="shared" si="12"/>
        <v>0</v>
      </c>
      <c r="L80" s="6">
        <f t="shared" si="12"/>
        <v>0</v>
      </c>
      <c r="M80" s="6">
        <f t="shared" si="12"/>
        <v>0</v>
      </c>
      <c r="N80" s="6">
        <f t="shared" si="12"/>
        <v>0</v>
      </c>
      <c r="O80" s="6">
        <f t="shared" si="12"/>
        <v>0</v>
      </c>
      <c r="P80" s="6">
        <f t="shared" si="12"/>
        <v>0</v>
      </c>
      <c r="Q80" s="6">
        <f t="shared" si="12"/>
        <v>0</v>
      </c>
      <c r="R80" s="6">
        <f t="shared" si="12"/>
        <v>0</v>
      </c>
      <c r="S80" s="6">
        <f t="shared" si="12"/>
        <v>0</v>
      </c>
      <c r="T80" s="6">
        <f t="shared" si="12"/>
        <v>0</v>
      </c>
      <c r="U80" s="6">
        <f t="shared" si="12"/>
        <v>0</v>
      </c>
      <c r="V80" s="6">
        <f t="shared" si="12"/>
        <v>0</v>
      </c>
      <c r="W80" s="6">
        <f t="shared" si="12"/>
        <v>1</v>
      </c>
      <c r="X80" s="6">
        <f t="shared" si="12"/>
        <v>0</v>
      </c>
      <c r="Y80" s="6">
        <f t="shared" si="12"/>
        <v>0</v>
      </c>
      <c r="Z80" s="6">
        <f t="shared" si="12"/>
        <v>0</v>
      </c>
      <c r="AA80" s="6">
        <f t="shared" si="12"/>
        <v>0</v>
      </c>
      <c r="AB80" s="6">
        <f t="shared" si="12"/>
        <v>0</v>
      </c>
      <c r="AC80" s="6">
        <f t="shared" si="12"/>
        <v>1</v>
      </c>
      <c r="AD80" s="6">
        <f t="shared" si="12"/>
        <v>0</v>
      </c>
      <c r="AE80" s="6">
        <f t="shared" si="12"/>
        <v>0</v>
      </c>
      <c r="AF80" s="6">
        <f t="shared" si="12"/>
        <v>0</v>
      </c>
      <c r="AG80" s="6">
        <f t="shared" si="12"/>
        <v>0</v>
      </c>
      <c r="AH80" s="6">
        <f t="shared" si="12"/>
        <v>0</v>
      </c>
      <c r="AI80" s="6">
        <f t="shared" si="12"/>
        <v>0</v>
      </c>
      <c r="AJ80" s="6">
        <f t="shared" si="12"/>
        <v>0</v>
      </c>
      <c r="AK80" s="6">
        <f t="shared" si="12"/>
        <v>0</v>
      </c>
      <c r="AL80" s="6">
        <f t="shared" si="12"/>
        <v>1</v>
      </c>
      <c r="AM80" s="6">
        <f t="shared" si="12"/>
        <v>0</v>
      </c>
      <c r="AN80" s="6">
        <f t="shared" si="12"/>
        <v>1</v>
      </c>
      <c r="AO80" s="6">
        <f t="shared" si="12"/>
        <v>0</v>
      </c>
      <c r="AP80" s="6">
        <f t="shared" si="12"/>
        <v>0</v>
      </c>
      <c r="AQ80" s="6">
        <f t="shared" si="12"/>
        <v>1</v>
      </c>
      <c r="AR80" s="6">
        <f t="shared" si="12"/>
        <v>1</v>
      </c>
      <c r="AS80" s="6">
        <f t="shared" si="12"/>
        <v>0</v>
      </c>
      <c r="AT80" s="6">
        <f t="shared" si="12"/>
        <v>1</v>
      </c>
      <c r="AU80" s="6">
        <f t="shared" si="12"/>
        <v>1</v>
      </c>
      <c r="AV80" s="6">
        <f t="shared" si="12"/>
        <v>1</v>
      </c>
      <c r="AW80" s="6">
        <f t="shared" si="12"/>
        <v>2</v>
      </c>
      <c r="AX80" s="6">
        <f t="shared" si="12"/>
        <v>0</v>
      </c>
      <c r="AY80" s="6">
        <f t="shared" si="12"/>
        <v>0</v>
      </c>
      <c r="AZ80" s="6">
        <f t="shared" si="12"/>
        <v>1</v>
      </c>
      <c r="BA80" s="6">
        <f t="shared" si="12"/>
        <v>0</v>
      </c>
      <c r="BB80" s="6">
        <f t="shared" si="12"/>
        <v>1</v>
      </c>
      <c r="BC80" s="6">
        <f t="shared" si="12"/>
        <v>2</v>
      </c>
      <c r="BD80" s="6">
        <f t="shared" si="12"/>
        <v>1</v>
      </c>
      <c r="BE80" s="6">
        <f t="shared" si="12"/>
        <v>1</v>
      </c>
      <c r="BF80" s="6">
        <f t="shared" si="12"/>
        <v>0</v>
      </c>
      <c r="BG80" s="6">
        <f t="shared" si="12"/>
        <v>1</v>
      </c>
      <c r="BH80" s="6">
        <f t="shared" si="12"/>
        <v>0</v>
      </c>
      <c r="BI80" s="6">
        <f t="shared" si="12"/>
        <v>0</v>
      </c>
      <c r="BJ80" s="6">
        <f t="shared" si="12"/>
        <v>0</v>
      </c>
      <c r="BK80" s="6">
        <f t="shared" si="12"/>
        <v>0</v>
      </c>
      <c r="BL80" s="6">
        <f t="shared" si="12"/>
        <v>0</v>
      </c>
      <c r="BM80" s="6">
        <f t="shared" si="12"/>
        <v>0</v>
      </c>
      <c r="BN80" s="6">
        <f t="shared" si="12"/>
        <v>0</v>
      </c>
      <c r="BO80" s="6">
        <f aca="true" t="shared" si="13" ref="BO80:DA80">COUNTIF(BO10:BO73,"&lt;150")</f>
        <v>0</v>
      </c>
      <c r="BP80" s="6">
        <f t="shared" si="13"/>
        <v>0</v>
      </c>
      <c r="BQ80" s="6">
        <f t="shared" si="13"/>
        <v>0</v>
      </c>
      <c r="BR80" s="6">
        <f t="shared" si="13"/>
        <v>0</v>
      </c>
      <c r="BS80" s="6">
        <f t="shared" si="13"/>
        <v>0</v>
      </c>
      <c r="BT80" s="6">
        <f t="shared" si="13"/>
        <v>0</v>
      </c>
      <c r="BU80" s="6">
        <f t="shared" si="13"/>
        <v>0</v>
      </c>
      <c r="BV80" s="6">
        <f t="shared" si="13"/>
        <v>0</v>
      </c>
      <c r="BW80" s="6">
        <f t="shared" si="13"/>
        <v>0</v>
      </c>
      <c r="BX80" s="6">
        <f t="shared" si="13"/>
        <v>0</v>
      </c>
      <c r="BY80" s="6">
        <f t="shared" si="13"/>
        <v>0</v>
      </c>
      <c r="BZ80" s="6">
        <f t="shared" si="13"/>
        <v>0</v>
      </c>
      <c r="CA80" s="6">
        <f t="shared" si="13"/>
        <v>0</v>
      </c>
      <c r="CB80" s="6">
        <f t="shared" si="13"/>
        <v>0</v>
      </c>
      <c r="CC80" s="6">
        <f t="shared" si="13"/>
        <v>1</v>
      </c>
      <c r="CD80" s="6">
        <f t="shared" si="13"/>
        <v>0</v>
      </c>
      <c r="CE80" s="6">
        <f t="shared" si="13"/>
        <v>0</v>
      </c>
      <c r="CF80" s="6">
        <f t="shared" si="13"/>
        <v>0</v>
      </c>
      <c r="CG80" s="6">
        <f t="shared" si="13"/>
        <v>0</v>
      </c>
      <c r="CH80" s="6">
        <f t="shared" si="13"/>
        <v>0</v>
      </c>
      <c r="CI80" s="6">
        <f t="shared" si="13"/>
        <v>0</v>
      </c>
      <c r="CJ80" s="6">
        <f t="shared" si="13"/>
        <v>0</v>
      </c>
      <c r="CK80" s="6">
        <f t="shared" si="13"/>
        <v>0</v>
      </c>
      <c r="CL80" s="6">
        <f t="shared" si="13"/>
        <v>0</v>
      </c>
      <c r="CM80" s="6">
        <f t="shared" si="13"/>
        <v>0</v>
      </c>
      <c r="CN80" s="6">
        <f t="shared" si="13"/>
        <v>0</v>
      </c>
      <c r="CO80" s="6">
        <f t="shared" si="13"/>
        <v>0</v>
      </c>
      <c r="CP80" s="6">
        <f t="shared" si="13"/>
        <v>0</v>
      </c>
      <c r="CQ80" s="6">
        <f t="shared" si="13"/>
        <v>0</v>
      </c>
      <c r="CR80" s="6">
        <f t="shared" si="13"/>
        <v>0</v>
      </c>
      <c r="CS80" s="6">
        <f t="shared" si="13"/>
        <v>0</v>
      </c>
      <c r="CT80" s="6">
        <f t="shared" si="13"/>
        <v>0</v>
      </c>
      <c r="CU80" s="6">
        <f t="shared" si="13"/>
        <v>0</v>
      </c>
      <c r="CV80" s="6">
        <f t="shared" si="13"/>
        <v>0</v>
      </c>
      <c r="CW80" s="6">
        <f t="shared" si="13"/>
        <v>0</v>
      </c>
      <c r="CX80" s="6">
        <f t="shared" si="13"/>
        <v>0</v>
      </c>
      <c r="CY80" s="6">
        <f t="shared" si="13"/>
        <v>0</v>
      </c>
      <c r="CZ80" s="6">
        <f t="shared" si="13"/>
        <v>0</v>
      </c>
      <c r="DA80" s="6">
        <f t="shared" si="13"/>
        <v>0</v>
      </c>
    </row>
    <row r="81" spans="1:105" ht="12.75">
      <c r="A81" s="12" t="s">
        <v>217</v>
      </c>
      <c r="B81" s="6">
        <f>COUNTIF(B10:B73,"&gt;250")</f>
        <v>0</v>
      </c>
      <c r="C81" s="6">
        <f aca="true" t="shared" si="14" ref="C81:BN81">COUNTIF(C10:C73,"&gt;250")</f>
        <v>0</v>
      </c>
      <c r="D81" s="6">
        <f t="shared" si="14"/>
        <v>0</v>
      </c>
      <c r="E81" s="6">
        <f t="shared" si="14"/>
        <v>0</v>
      </c>
      <c r="F81" s="6">
        <f t="shared" si="14"/>
        <v>0</v>
      </c>
      <c r="G81" s="6">
        <f t="shared" si="14"/>
        <v>0</v>
      </c>
      <c r="H81" s="6">
        <f t="shared" si="14"/>
        <v>0</v>
      </c>
      <c r="I81" s="6">
        <f t="shared" si="14"/>
        <v>0</v>
      </c>
      <c r="J81" s="6">
        <f t="shared" si="14"/>
        <v>0</v>
      </c>
      <c r="K81" s="6">
        <f t="shared" si="14"/>
        <v>0</v>
      </c>
      <c r="L81" s="6">
        <f t="shared" si="14"/>
        <v>0</v>
      </c>
      <c r="M81" s="6">
        <f t="shared" si="14"/>
        <v>0</v>
      </c>
      <c r="N81" s="6">
        <f t="shared" si="14"/>
        <v>0</v>
      </c>
      <c r="O81" s="6">
        <f t="shared" si="14"/>
        <v>2</v>
      </c>
      <c r="P81" s="6">
        <f t="shared" si="14"/>
        <v>0</v>
      </c>
      <c r="Q81" s="6">
        <f t="shared" si="14"/>
        <v>0</v>
      </c>
      <c r="R81" s="6">
        <f t="shared" si="14"/>
        <v>0</v>
      </c>
      <c r="S81" s="6">
        <f t="shared" si="14"/>
        <v>0</v>
      </c>
      <c r="T81" s="6">
        <f t="shared" si="14"/>
        <v>0</v>
      </c>
      <c r="U81" s="6">
        <f t="shared" si="14"/>
        <v>0</v>
      </c>
      <c r="V81" s="6">
        <f t="shared" si="14"/>
        <v>0</v>
      </c>
      <c r="W81" s="6">
        <f t="shared" si="14"/>
        <v>0</v>
      </c>
      <c r="X81" s="6">
        <f t="shared" si="14"/>
        <v>3</v>
      </c>
      <c r="Y81" s="6">
        <f t="shared" si="14"/>
        <v>20</v>
      </c>
      <c r="Z81" s="6">
        <f t="shared" si="14"/>
        <v>0</v>
      </c>
      <c r="AA81" s="6">
        <f t="shared" si="14"/>
        <v>0</v>
      </c>
      <c r="AB81" s="6">
        <f t="shared" si="14"/>
        <v>0</v>
      </c>
      <c r="AC81" s="6">
        <f t="shared" si="14"/>
        <v>0</v>
      </c>
      <c r="AD81" s="6">
        <f t="shared" si="14"/>
        <v>0</v>
      </c>
      <c r="AE81" s="6">
        <f t="shared" si="14"/>
        <v>0</v>
      </c>
      <c r="AF81" s="6">
        <f t="shared" si="14"/>
        <v>0</v>
      </c>
      <c r="AG81" s="6">
        <f t="shared" si="14"/>
        <v>0</v>
      </c>
      <c r="AH81" s="6">
        <f t="shared" si="14"/>
        <v>0</v>
      </c>
      <c r="AI81" s="6">
        <f t="shared" si="14"/>
        <v>0</v>
      </c>
      <c r="AJ81" s="6">
        <f t="shared" si="14"/>
        <v>0</v>
      </c>
      <c r="AK81" s="6">
        <f t="shared" si="14"/>
        <v>0</v>
      </c>
      <c r="AL81" s="6">
        <f t="shared" si="14"/>
        <v>0</v>
      </c>
      <c r="AM81" s="6">
        <f t="shared" si="14"/>
        <v>0</v>
      </c>
      <c r="AN81" s="6">
        <f t="shared" si="14"/>
        <v>0</v>
      </c>
      <c r="AO81" s="6">
        <f t="shared" si="14"/>
        <v>0</v>
      </c>
      <c r="AP81" s="6">
        <f t="shared" si="14"/>
        <v>0</v>
      </c>
      <c r="AQ81" s="6">
        <f t="shared" si="14"/>
        <v>0</v>
      </c>
      <c r="AR81" s="6">
        <f t="shared" si="14"/>
        <v>0</v>
      </c>
      <c r="AS81" s="6">
        <f t="shared" si="14"/>
        <v>0</v>
      </c>
      <c r="AT81" s="6">
        <f t="shared" si="14"/>
        <v>0</v>
      </c>
      <c r="AU81" s="6">
        <f t="shared" si="14"/>
        <v>0</v>
      </c>
      <c r="AV81" s="6">
        <f t="shared" si="14"/>
        <v>0</v>
      </c>
      <c r="AW81" s="6">
        <f t="shared" si="14"/>
        <v>0</v>
      </c>
      <c r="AX81" s="6">
        <f t="shared" si="14"/>
        <v>0</v>
      </c>
      <c r="AY81" s="6">
        <f t="shared" si="14"/>
        <v>0</v>
      </c>
      <c r="AZ81" s="6">
        <f t="shared" si="14"/>
        <v>0</v>
      </c>
      <c r="BA81" s="6">
        <f t="shared" si="14"/>
        <v>0</v>
      </c>
      <c r="BB81" s="6">
        <f t="shared" si="14"/>
        <v>0</v>
      </c>
      <c r="BC81" s="6">
        <f t="shared" si="14"/>
        <v>0</v>
      </c>
      <c r="BD81" s="6">
        <f t="shared" si="14"/>
        <v>0</v>
      </c>
      <c r="BE81" s="6">
        <f t="shared" si="14"/>
        <v>0</v>
      </c>
      <c r="BF81" s="6">
        <f t="shared" si="14"/>
        <v>0</v>
      </c>
      <c r="BG81" s="6">
        <f t="shared" si="14"/>
        <v>0</v>
      </c>
      <c r="BH81" s="6">
        <f t="shared" si="14"/>
        <v>0</v>
      </c>
      <c r="BI81" s="6">
        <f t="shared" si="14"/>
        <v>0</v>
      </c>
      <c r="BJ81" s="6">
        <f t="shared" si="14"/>
        <v>1</v>
      </c>
      <c r="BK81" s="6">
        <f t="shared" si="14"/>
        <v>0</v>
      </c>
      <c r="BL81" s="6">
        <f t="shared" si="14"/>
        <v>0</v>
      </c>
      <c r="BM81" s="6">
        <f t="shared" si="14"/>
        <v>0</v>
      </c>
      <c r="BN81" s="6">
        <f t="shared" si="14"/>
        <v>0</v>
      </c>
      <c r="BO81" s="6">
        <f aca="true" t="shared" si="15" ref="BO81:DA81">COUNTIF(BO10:BO73,"&gt;250")</f>
        <v>0</v>
      </c>
      <c r="BP81" s="6">
        <f t="shared" si="15"/>
        <v>0</v>
      </c>
      <c r="BQ81" s="6">
        <f t="shared" si="15"/>
        <v>0</v>
      </c>
      <c r="BR81" s="6">
        <f t="shared" si="15"/>
        <v>0</v>
      </c>
      <c r="BS81" s="6">
        <f t="shared" si="15"/>
        <v>0</v>
      </c>
      <c r="BT81" s="6">
        <f t="shared" si="15"/>
        <v>0</v>
      </c>
      <c r="BU81" s="6">
        <f t="shared" si="15"/>
        <v>0</v>
      </c>
      <c r="BV81" s="6">
        <f t="shared" si="15"/>
        <v>0</v>
      </c>
      <c r="BW81" s="6">
        <f t="shared" si="15"/>
        <v>0</v>
      </c>
      <c r="BX81" s="6">
        <f t="shared" si="15"/>
        <v>0</v>
      </c>
      <c r="BY81" s="6">
        <f t="shared" si="15"/>
        <v>0</v>
      </c>
      <c r="BZ81" s="6">
        <f t="shared" si="15"/>
        <v>0</v>
      </c>
      <c r="CA81" s="6">
        <f t="shared" si="15"/>
        <v>0</v>
      </c>
      <c r="CB81" s="6">
        <f t="shared" si="15"/>
        <v>0</v>
      </c>
      <c r="CC81" s="6">
        <f t="shared" si="15"/>
        <v>0</v>
      </c>
      <c r="CD81" s="6">
        <f t="shared" si="15"/>
        <v>0</v>
      </c>
      <c r="CE81" s="6">
        <f t="shared" si="15"/>
        <v>0</v>
      </c>
      <c r="CF81" s="6">
        <f t="shared" si="15"/>
        <v>0</v>
      </c>
      <c r="CG81" s="6">
        <f t="shared" si="15"/>
        <v>0</v>
      </c>
      <c r="CH81" s="6">
        <f t="shared" si="15"/>
        <v>0</v>
      </c>
      <c r="CI81" s="6">
        <f t="shared" si="15"/>
        <v>0</v>
      </c>
      <c r="CJ81" s="6">
        <f t="shared" si="15"/>
        <v>0</v>
      </c>
      <c r="CK81" s="6">
        <f t="shared" si="15"/>
        <v>0</v>
      </c>
      <c r="CL81" s="6">
        <f t="shared" si="15"/>
        <v>0</v>
      </c>
      <c r="CM81" s="6">
        <f t="shared" si="15"/>
        <v>0</v>
      </c>
      <c r="CN81" s="6">
        <f t="shared" si="15"/>
        <v>0</v>
      </c>
      <c r="CO81" s="6">
        <f t="shared" si="15"/>
        <v>0</v>
      </c>
      <c r="CP81" s="6">
        <f t="shared" si="15"/>
        <v>0</v>
      </c>
      <c r="CQ81" s="6">
        <f t="shared" si="15"/>
        <v>0</v>
      </c>
      <c r="CR81" s="6">
        <f t="shared" si="15"/>
        <v>0</v>
      </c>
      <c r="CS81" s="6">
        <f t="shared" si="15"/>
        <v>0</v>
      </c>
      <c r="CT81" s="6">
        <f t="shared" si="15"/>
        <v>0</v>
      </c>
      <c r="CU81" s="6">
        <f t="shared" si="15"/>
        <v>0</v>
      </c>
      <c r="CV81" s="6">
        <f t="shared" si="15"/>
        <v>0</v>
      </c>
      <c r="CW81" s="6">
        <f t="shared" si="15"/>
        <v>0</v>
      </c>
      <c r="CX81" s="6">
        <f t="shared" si="15"/>
        <v>0</v>
      </c>
      <c r="CY81" s="6">
        <f t="shared" si="15"/>
        <v>0</v>
      </c>
      <c r="CZ81" s="6">
        <f t="shared" si="15"/>
        <v>0</v>
      </c>
      <c r="DA81" s="6">
        <f t="shared" si="15"/>
        <v>0</v>
      </c>
    </row>
    <row r="90" spans="1:4" ht="13.5" customHeight="1" thickBot="1">
      <c r="A90" s="13" t="s">
        <v>6</v>
      </c>
      <c r="B90" s="95" t="s">
        <v>216</v>
      </c>
      <c r="C90" s="96"/>
      <c r="D90" s="50"/>
    </row>
    <row r="91" spans="1:24" ht="13.5" thickTop="1">
      <c r="A91" s="64" t="s">
        <v>11</v>
      </c>
      <c r="B91" s="81" t="str">
        <f>'[1]Panel'!$B$6</f>
        <v>FM_Hd_01</v>
      </c>
      <c r="C91" s="81" t="str">
        <f>'[2]Panel'!$B$6</f>
        <v>FM_Hd_02</v>
      </c>
      <c r="D91" s="81" t="str">
        <f>'[3]Panel'!$B$6</f>
        <v>FM_Hd_03</v>
      </c>
      <c r="E91" s="81" t="str">
        <f>'[4]Panel'!$B$6</f>
        <v>FM_Hd_04</v>
      </c>
      <c r="F91" s="81" t="str">
        <f>'[5]Panel'!$B$6</f>
        <v>FM_Hd_05</v>
      </c>
      <c r="G91" s="81" t="str">
        <f>'[6]Panel'!$B$6</f>
        <v>FM_Hd_06</v>
      </c>
      <c r="H91" s="81" t="str">
        <f>'[7]Panel'!$B$6</f>
        <v>FM_Hd_07</v>
      </c>
      <c r="I91" s="81" t="str">
        <f>'[8]Panel'!$B$6</f>
        <v>FM_Hd_08</v>
      </c>
      <c r="J91" s="81" t="str">
        <f>'[9]Panel'!$B$6</f>
        <v>FM_Hd_09</v>
      </c>
      <c r="K91" s="81" t="str">
        <f>'[10]Panel'!$B$6</f>
        <v>FM_Hd_10</v>
      </c>
      <c r="L91" s="81" t="str">
        <f>'[11]Panel'!$B$6</f>
        <v>FM_Hd_11</v>
      </c>
      <c r="M91" s="81" t="str">
        <f>'[12]Panel'!$B$6</f>
        <v>FM_Hd_12</v>
      </c>
      <c r="N91" s="81" t="str">
        <f>'[13]Panel'!$B$6</f>
        <v>FM_Hd_13</v>
      </c>
      <c r="O91" s="81" t="str">
        <f>'[14]Panel'!$B$6</f>
        <v>FM_Hd_14</v>
      </c>
      <c r="P91" s="81" t="str">
        <f>'[15]Panel'!$B$6</f>
        <v>FM_Hd_15</v>
      </c>
      <c r="Q91" s="81" t="str">
        <f>'[16]Panel'!$B$6</f>
        <v>FM_Hd_16</v>
      </c>
      <c r="R91" s="81" t="str">
        <f>'[17]Panel'!$B$6</f>
        <v>FM_Hd_17</v>
      </c>
      <c r="S91" s="81" t="str">
        <f>'[18]Panel'!$B$6</f>
        <v>FM_Hd_18</v>
      </c>
      <c r="T91" s="81" t="str">
        <f>'[19]Panel'!$B$6</f>
        <v>FM_Hd_19</v>
      </c>
      <c r="U91" s="81" t="str">
        <f>'[20]Panel'!$B$6</f>
        <v>FM_Hd_20</v>
      </c>
      <c r="V91" s="81" t="str">
        <f>'[21]Panel'!$B$6</f>
        <v>FM_Hd_21</v>
      </c>
      <c r="W91" s="81" t="str">
        <f>'[22]Panel'!$B$6</f>
        <v>FM_Hd_22</v>
      </c>
      <c r="X91" s="81" t="str">
        <f>'[22]Panel'!$B$6</f>
        <v>FM_Hd_22</v>
      </c>
    </row>
    <row r="92" spans="1:24" ht="22.5">
      <c r="A92" s="65" t="s">
        <v>103</v>
      </c>
      <c r="B92" s="61">
        <f>'[1]Panel'!$Q$75</f>
        <v>0.4</v>
      </c>
      <c r="C92" s="61">
        <f>'[2]Panel'!$Q$75</f>
        <v>0.7</v>
      </c>
      <c r="D92" s="61">
        <f>'[3]Panel'!$Q$75</f>
        <v>0.14</v>
      </c>
      <c r="E92" s="61">
        <f>'[4]Panel'!$Q$75</f>
        <v>0.15</v>
      </c>
      <c r="F92" s="61">
        <f>'[6]Panel'!$Q$75</f>
        <v>0.036</v>
      </c>
      <c r="G92" s="61">
        <f>'[8]Panel'!$Q$75</f>
        <v>0.13</v>
      </c>
      <c r="H92" s="61">
        <f>'[7]Panel'!$Q$75</f>
        <v>0.12</v>
      </c>
      <c r="I92" s="61">
        <f>'[8]Panel'!$Q$75</f>
        <v>0.13</v>
      </c>
      <c r="J92" s="61">
        <f>'[9]Panel'!$Q$75</f>
        <v>0.06</v>
      </c>
      <c r="K92" s="61">
        <f>'[10]Panel'!$Q$75</f>
        <v>0.03</v>
      </c>
      <c r="L92" s="61">
        <f>'[11]Panel'!$Q$75</f>
        <v>0.21749999999999958</v>
      </c>
      <c r="M92" s="61">
        <f>'[12]Panel'!$Q$75</f>
        <v>0.04</v>
      </c>
      <c r="N92" s="61">
        <f>'[13]Panel'!$Q$75</f>
        <v>0.011</v>
      </c>
      <c r="O92" s="61">
        <f>'[14]Panel'!$Q$75</f>
        <v>0.2564705882352942</v>
      </c>
      <c r="P92" s="61">
        <f>'[14]Panel'!$Q$75</f>
        <v>0.2564705882352942</v>
      </c>
      <c r="Q92" s="61">
        <f>'[14]Panel'!$Q$75</f>
        <v>0.2564705882352942</v>
      </c>
      <c r="R92" s="61">
        <f>'[17]Panel'!$Q$75</f>
        <v>0.6487499999999999</v>
      </c>
      <c r="S92" s="61">
        <f>'[18]Panel'!$Q$75</f>
        <v>0.8400000000000001</v>
      </c>
      <c r="T92" s="61">
        <f>'[19]Panel'!$Q$75</f>
        <v>0.8470588235294116</v>
      </c>
      <c r="U92" s="61">
        <f>'[20]Panel'!$Q$75</f>
        <v>0.3818181818181817</v>
      </c>
      <c r="V92" s="61">
        <f>'[21]Panel'!$Q$75</f>
        <v>0.023076923076923096</v>
      </c>
      <c r="W92" s="61">
        <f>'[22]Panel'!$Q$75</f>
        <v>0.5629411764705882</v>
      </c>
      <c r="X92" s="61" t="s">
        <v>231</v>
      </c>
    </row>
    <row r="96" spans="24:25" ht="12.75">
      <c r="X96" s="82" t="s">
        <v>227</v>
      </c>
      <c r="Y96" s="82" t="s">
        <v>228</v>
      </c>
    </row>
    <row r="97" spans="24:25" ht="12.75">
      <c r="X97" s="83">
        <f>MAX(B78:DA78)</f>
        <v>304</v>
      </c>
      <c r="Y97" s="83">
        <f>MIN(B78:DA78)</f>
        <v>0</v>
      </c>
    </row>
    <row r="100" spans="24:25" ht="12.75">
      <c r="X100" s="49" t="s">
        <v>229</v>
      </c>
      <c r="Y100" s="49" t="s">
        <v>39</v>
      </c>
    </row>
    <row r="101" spans="1:25" s="66" customFormat="1" ht="13.5" customHeight="1">
      <c r="A101"/>
      <c r="B101"/>
      <c r="C101"/>
      <c r="D101" s="50"/>
      <c r="X101" s="44">
        <v>310</v>
      </c>
      <c r="Y101" s="44">
        <f>FREQUENCY($B$10:$CC$73,X101:X102)</f>
        <v>1</v>
      </c>
    </row>
    <row r="102" spans="1:25" s="66" customFormat="1" ht="12.75">
      <c r="A102"/>
      <c r="B102"/>
      <c r="C102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44">
        <v>300</v>
      </c>
      <c r="Y102" s="44">
        <f aca="true" t="shared" si="16" ref="Y102:Y132">FREQUENCY($B$10:$CC$73,X102:X103)</f>
        <v>0</v>
      </c>
    </row>
    <row r="103" spans="1:25" s="66" customFormat="1" ht="12.75">
      <c r="A103"/>
      <c r="B103"/>
      <c r="C103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44">
        <v>290</v>
      </c>
      <c r="Y103" s="44">
        <f t="shared" si="16"/>
        <v>0</v>
      </c>
    </row>
    <row r="104" spans="24:25" ht="12.75">
      <c r="X104" s="44">
        <v>280</v>
      </c>
      <c r="Y104" s="44">
        <f t="shared" si="16"/>
        <v>0</v>
      </c>
    </row>
    <row r="105" spans="24:25" ht="12.75">
      <c r="X105" s="44">
        <v>270</v>
      </c>
      <c r="Y105" s="44">
        <f t="shared" si="16"/>
        <v>3</v>
      </c>
    </row>
    <row r="106" spans="24:25" ht="12.75">
      <c r="X106" s="44">
        <v>260</v>
      </c>
      <c r="Y106" s="44">
        <f t="shared" si="16"/>
        <v>22</v>
      </c>
    </row>
    <row r="107" spans="24:25" ht="12.75">
      <c r="X107" s="44">
        <v>250</v>
      </c>
      <c r="Y107" s="44">
        <f t="shared" si="16"/>
        <v>73</v>
      </c>
    </row>
    <row r="108" spans="24:25" ht="12.75">
      <c r="X108" s="44">
        <v>240</v>
      </c>
      <c r="Y108" s="44">
        <f t="shared" si="16"/>
        <v>227</v>
      </c>
    </row>
    <row r="109" spans="24:25" ht="12.75">
      <c r="X109" s="44">
        <v>230</v>
      </c>
      <c r="Y109" s="44">
        <f t="shared" si="16"/>
        <v>457</v>
      </c>
    </row>
    <row r="110" spans="24:25" ht="12.75">
      <c r="X110" s="44">
        <v>220</v>
      </c>
      <c r="Y110" s="44">
        <f t="shared" si="16"/>
        <v>865</v>
      </c>
    </row>
    <row r="111" spans="24:25" ht="12.75">
      <c r="X111" s="44">
        <v>210</v>
      </c>
      <c r="Y111" s="44">
        <f t="shared" si="16"/>
        <v>1195</v>
      </c>
    </row>
    <row r="112" spans="24:25" ht="12.75">
      <c r="X112" s="44">
        <v>200</v>
      </c>
      <c r="Y112" s="44">
        <f t="shared" si="16"/>
        <v>1331</v>
      </c>
    </row>
    <row r="113" spans="24:25" ht="12.75">
      <c r="X113" s="44">
        <v>190</v>
      </c>
      <c r="Y113" s="44">
        <f t="shared" si="16"/>
        <v>726</v>
      </c>
    </row>
    <row r="114" spans="24:25" ht="12.75">
      <c r="X114" s="44">
        <v>180</v>
      </c>
      <c r="Y114" s="44">
        <f t="shared" si="16"/>
        <v>181</v>
      </c>
    </row>
    <row r="115" spans="24:25" ht="12.75">
      <c r="X115" s="44">
        <v>170</v>
      </c>
      <c r="Y115" s="44">
        <f t="shared" si="16"/>
        <v>13</v>
      </c>
    </row>
    <row r="116" spans="24:25" ht="12.75">
      <c r="X116" s="44">
        <v>160</v>
      </c>
      <c r="Y116" s="44">
        <f t="shared" si="16"/>
        <v>2</v>
      </c>
    </row>
    <row r="117" spans="24:25" ht="12.75">
      <c r="X117" s="44">
        <v>150</v>
      </c>
      <c r="Y117" s="44">
        <f t="shared" si="16"/>
        <v>1</v>
      </c>
    </row>
    <row r="118" spans="24:25" ht="12.75">
      <c r="X118" s="44">
        <v>140</v>
      </c>
      <c r="Y118" s="44">
        <f t="shared" si="16"/>
        <v>1</v>
      </c>
    </row>
    <row r="119" spans="24:25" ht="12.75">
      <c r="X119" s="44">
        <v>130</v>
      </c>
      <c r="Y119" s="44">
        <f t="shared" si="16"/>
        <v>2</v>
      </c>
    </row>
    <row r="120" spans="24:25" ht="12.75">
      <c r="X120" s="44">
        <v>120</v>
      </c>
      <c r="Y120" s="44">
        <f t="shared" si="16"/>
        <v>1</v>
      </c>
    </row>
    <row r="121" spans="24:25" ht="12.75">
      <c r="X121" s="44">
        <v>110</v>
      </c>
      <c r="Y121" s="44">
        <f t="shared" si="16"/>
        <v>3</v>
      </c>
    </row>
    <row r="122" spans="24:25" ht="12.75">
      <c r="X122" s="44">
        <v>100</v>
      </c>
      <c r="Y122" s="44">
        <f t="shared" si="16"/>
        <v>2</v>
      </c>
    </row>
    <row r="123" spans="24:25" ht="12.75">
      <c r="X123" s="44">
        <v>90</v>
      </c>
      <c r="Y123" s="44">
        <f t="shared" si="16"/>
        <v>0</v>
      </c>
    </row>
    <row r="124" spans="24:25" ht="12.75">
      <c r="X124" s="44">
        <v>80</v>
      </c>
      <c r="Y124" s="44">
        <f t="shared" si="16"/>
        <v>2</v>
      </c>
    </row>
    <row r="125" spans="24:25" ht="12.75">
      <c r="X125" s="44">
        <v>70</v>
      </c>
      <c r="Y125" s="44">
        <f t="shared" si="16"/>
        <v>2</v>
      </c>
    </row>
    <row r="126" spans="24:25" ht="12.75">
      <c r="X126" s="44">
        <v>60</v>
      </c>
      <c r="Y126" s="44">
        <f t="shared" si="16"/>
        <v>0</v>
      </c>
    </row>
    <row r="127" spans="24:25" ht="12.75">
      <c r="X127" s="44">
        <v>50</v>
      </c>
      <c r="Y127" s="44">
        <f t="shared" si="16"/>
        <v>0</v>
      </c>
    </row>
    <row r="128" spans="24:25" ht="12.75">
      <c r="X128" s="44">
        <v>40</v>
      </c>
      <c r="Y128" s="44">
        <f t="shared" si="16"/>
        <v>0</v>
      </c>
    </row>
    <row r="129" spans="24:25" ht="12.75">
      <c r="X129" s="44">
        <v>30</v>
      </c>
      <c r="Y129" s="44">
        <f t="shared" si="16"/>
        <v>1</v>
      </c>
    </row>
    <row r="130" spans="24:25" ht="12.75">
      <c r="X130" s="44">
        <v>20</v>
      </c>
      <c r="Y130" s="44">
        <f t="shared" si="16"/>
        <v>0</v>
      </c>
    </row>
    <row r="131" spans="24:25" ht="12.75">
      <c r="X131" s="44">
        <v>10</v>
      </c>
      <c r="Y131" s="44">
        <f t="shared" si="16"/>
        <v>0</v>
      </c>
    </row>
    <row r="132" spans="24:25" ht="12.75">
      <c r="X132" s="44">
        <v>0</v>
      </c>
      <c r="Y132" s="44">
        <f t="shared" si="16"/>
        <v>9</v>
      </c>
    </row>
  </sheetData>
  <mergeCells count="80">
    <mergeCell ref="B90:C90"/>
    <mergeCell ref="B6:D6"/>
    <mergeCell ref="J8:K8"/>
    <mergeCell ref="L8:M8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AX7:BA7"/>
    <mergeCell ref="BB7:BE7"/>
    <mergeCell ref="BF7:BI7"/>
    <mergeCell ref="BJ7:BM7"/>
    <mergeCell ref="BN7:BQ7"/>
    <mergeCell ref="BR7:BU7"/>
    <mergeCell ref="BV7:BY7"/>
    <mergeCell ref="BZ7:CC7"/>
    <mergeCell ref="CD7:CG7"/>
    <mergeCell ref="CH7:CK7"/>
    <mergeCell ref="CL7:CO7"/>
    <mergeCell ref="CP7:CS7"/>
    <mergeCell ref="CT7:CW7"/>
    <mergeCell ref="CX7:DA7"/>
    <mergeCell ref="B8:C8"/>
    <mergeCell ref="D8:E8"/>
    <mergeCell ref="F8:G8"/>
    <mergeCell ref="H8:I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CN8:CO8"/>
    <mergeCell ref="CX8:CY8"/>
    <mergeCell ref="CZ8:DA8"/>
    <mergeCell ref="CP8:CQ8"/>
    <mergeCell ref="CR8:CS8"/>
    <mergeCell ref="CT8:CU8"/>
    <mergeCell ref="CV8:CW8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Sebastian Bachmann</cp:lastModifiedBy>
  <cp:lastPrinted>2005-01-24T10:12:34Z</cp:lastPrinted>
  <dcterms:created xsi:type="dcterms:W3CDTF">2004-06-04T09:20:24Z</dcterms:created>
  <dcterms:modified xsi:type="dcterms:W3CDTF">2005-01-28T15:34:26Z</dcterms:modified>
  <cp:category/>
  <cp:version/>
  <cp:contentType/>
  <cp:contentStatus/>
</cp:coreProperties>
</file>